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F8B1F0F-D6DE-4CAF-8BCD-B505B2FA069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1" sheetId="1" state="hidden" r:id="rId1"/>
    <sheet name="список " sheetId="3" r:id="rId2"/>
    <sheet name="Лист2" sheetId="2" state="hidden" r:id="rId3"/>
  </sheets>
  <definedNames>
    <definedName name="_xlnm._FilterDatabase" localSheetId="1" hidden="1">'список '!$A$4:$L$42</definedName>
    <definedName name="_xlnm.Print_Titles" localSheetId="0">Лист1!$4:$5</definedName>
    <definedName name="_xlnm.Print_Titles" localSheetId="1">'список '!$4:$5</definedName>
    <definedName name="_xlnm.Print_Area" localSheetId="0">Лист1!$A$1:$L$38</definedName>
    <definedName name="_xlnm.Print_Area" localSheetId="1">'список '!$A$1:$K$41</definedName>
  </definedNames>
  <calcPr calcId="181029"/>
</workbook>
</file>

<file path=xl/calcChain.xml><?xml version="1.0" encoding="utf-8"?>
<calcChain xmlns="http://schemas.openxmlformats.org/spreadsheetml/2006/main">
  <c r="L42" i="3" l="1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21" i="3"/>
  <c r="A22" i="3" s="1"/>
  <c r="A23" i="3" s="1"/>
  <c r="A24" i="3" s="1"/>
  <c r="A25" i="3" s="1"/>
  <c r="A26" i="3" s="1"/>
  <c r="A27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B6" i="2"/>
  <c r="B8" i="2" s="1"/>
  <c r="B5" i="2"/>
  <c r="B7" i="2" s="1"/>
  <c r="A28" i="1"/>
  <c r="A29" i="1" s="1"/>
  <c r="A30" i="1" s="1"/>
  <c r="A31" i="1" s="1"/>
  <c r="A32" i="1" s="1"/>
  <c r="A33" i="1" s="1"/>
  <c r="A34" i="1" s="1"/>
  <c r="A35" i="1" s="1"/>
  <c r="A36" i="1" s="1"/>
  <c r="A18" i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<sst xmlns="http://schemas.openxmlformats.org/spreadsheetml/2006/main" count="636" uniqueCount="358">
  <si>
    <t>№ п/п</t>
  </si>
  <si>
    <t>Наименование организации</t>
  </si>
  <si>
    <t>Юридический адрес организации</t>
  </si>
  <si>
    <t>Вид реализуемой поддержки</t>
  </si>
  <si>
    <t>Реализация программ дошкольного образования</t>
  </si>
  <si>
    <t>Реализация программ общего образования</t>
  </si>
  <si>
    <t>Реализация программ дополнительного образования</t>
  </si>
  <si>
    <t>Организация и обеспечение отдыха и оздоровления детей</t>
  </si>
  <si>
    <t xml:space="preserve">Некоммерческие организации </t>
  </si>
  <si>
    <t>Некоммерческое партнерство «Центр временного пребывания детей»</t>
  </si>
  <si>
    <t>+</t>
  </si>
  <si>
    <t>Частное общеобразовательное учреждение гимназия во имя Святителя Николая Чудотворца</t>
  </si>
  <si>
    <t>Профессиональное образовательное учреждение «Сургутский учебный центр» Регионального отделения Общероссийской общественно-государственной организации «Добровольное общество содействия армии, авиации и флоту России» Ханты-Мансийского автономного округа – Югры</t>
  </si>
  <si>
    <t>Туруев Сергей Вилорьевич</t>
  </si>
  <si>
    <t xml:space="preserve">Автономная некоммерческая профессиональная образовательная организация «Сургутский институт экономики, управления и права» </t>
  </si>
  <si>
    <t>Патракова Галина Васильевна</t>
  </si>
  <si>
    <t xml:space="preserve">Автономная некоммерческая организация дополнительного профессионального образования «Институт развития компетенций» </t>
  </si>
  <si>
    <t>Частное учреждение дополнительного профессионального образования Центр гуманитарного образования «Лингва»</t>
  </si>
  <si>
    <t>Диденко Елена Владимировна</t>
  </si>
  <si>
    <t>Автономная некоммерческая организация дополнительного профессионального образования «Форсайт»</t>
  </si>
  <si>
    <t>Гартунг Валерия Владимировна</t>
  </si>
  <si>
    <t>Автономная некоммерческая организация Центр дополнительного профессионального образования «Веста»</t>
  </si>
  <si>
    <t>Субъекты малого и среднего предпринимательства</t>
  </si>
  <si>
    <t>Общество с ограниченной ответственностью Малое инновационное предприятие «Центр развития талантов ребенка»</t>
  </si>
  <si>
    <t>Боженко Татьяна Александровна</t>
  </si>
  <si>
    <t>Общество с ограниченной ответственностью «Негосударственное дошкольное учреждение – центр развития ребенка «ГУЛЛИВЕР»</t>
  </si>
  <si>
    <t>Общество с ограниченной ответственностью «Счастливое детство»</t>
  </si>
  <si>
    <t>Ерастов Сергей Николаевич</t>
  </si>
  <si>
    <t>Общество с ограниченной ответственностью «Наш малыш»</t>
  </si>
  <si>
    <t>Общество с ограниченной ответственностью Центр развития «Золотой ключик»</t>
  </si>
  <si>
    <t>Башаева Малика Рахмановна</t>
  </si>
  <si>
    <t>Общество с ограниченной ответственностью «Центр инновационных технологий»</t>
  </si>
  <si>
    <t>Иванов Алексей Валерьевич</t>
  </si>
  <si>
    <t>Общество с ограниченной ответственностью «Макс-Скул»</t>
  </si>
  <si>
    <t>Лоскутникова Галина Александровна</t>
  </si>
  <si>
    <t>Криштанович Инна Владимировна</t>
  </si>
  <si>
    <t>Сафронова Александра Владимировна</t>
  </si>
  <si>
    <t>Будунова Айзанат Алиевна</t>
  </si>
  <si>
    <t>Контактный телефон, сайт организации, электронный адрес</t>
  </si>
  <si>
    <t>ФИО руководителя</t>
  </si>
  <si>
    <t xml:space="preserve">Тел.: 26-74-26
Сайт: https://surpg.ru
E-mail:  spkg@bk.ru
</t>
  </si>
  <si>
    <t>Киосе Наталья Николаевна</t>
  </si>
  <si>
    <t>Кривенко Виктория Леонидовна</t>
  </si>
  <si>
    <t>Индивидуальный предприниматель Сафронова Александра Владимировна (Школа творчества «Счастливый Художник»)</t>
  </si>
  <si>
    <t>Индивидуальный предприниматель Будунова Айзанат Алиевна (Центр развития интеллекта «IClub»)</t>
  </si>
  <si>
    <t>Индивидуальный предприниматель Токарева Ирина Ивановна (Центр педагогической коррекции «Логоритм»)</t>
  </si>
  <si>
    <t>Токарева Ирина Ивановна</t>
  </si>
  <si>
    <t xml:space="preserve">Тел.: 22-02-15, 22-02-62
Сайт: https://dosaaf86.com/
E-mail: suptc@mail.ru
</t>
  </si>
  <si>
    <t xml:space="preserve">Тел.: 24-95-28
Сайт: http://sielom.ru/
E-mail: sielom@yandex.ru  
</t>
  </si>
  <si>
    <t xml:space="preserve">Тел.:  +7 (909) 71-22-777
Сайт: https://ircomp.ru/
E-mail: info@ircomp.ru
</t>
  </si>
  <si>
    <t xml:space="preserve">Тел.: 39-08-20
Сайт: https://lingua-surgut.ru/
E-mail: lingua.ceo@lingua-surgut.ru
</t>
  </si>
  <si>
    <t xml:space="preserve">Тел.:  + 7 (922) 4-04-44-81
Сайт: https://www.proforsait.ru/
E-mail: forsait.surgut@mail.ru
</t>
  </si>
  <si>
    <t xml:space="preserve">Тел.:  91-29-30
Сайт: http://centr-vesta.ru
E-mail:   kioce@mail.ru
</t>
  </si>
  <si>
    <t xml:space="preserve">Тел.: 26-41-50, 25-00-90 
Сайт: http://www.talentcenter.ru/
E-mail:  info@talentcenter.ru
</t>
  </si>
  <si>
    <t xml:space="preserve">Тел.: 55-53-44, 25-22-20
Сайт: http://zol-kluch.detkin-club.ru/
E-mail: zolotoiklychik2016@mail.ru
</t>
  </si>
  <si>
    <t xml:space="preserve">Тел.:   +7 (904) 479-20-13
E-mail: cit86@yandex.ru
Сайт: https://cmitugra.ru/
</t>
  </si>
  <si>
    <t xml:space="preserve">Тел.: 58-91-91
Сайт: https://maxschool86.ru/
E-mail:  ms.maxschool@gmail.com
</t>
  </si>
  <si>
    <t xml:space="preserve">Тел.: 90-03-00
Сайт: https://www.your-school.ru/
E-mail: taplink.cc/tvoiashkola
</t>
  </si>
  <si>
    <t xml:space="preserve">Тел.: 93-77-20
Сайт: https://arthappy.uds.app/c
E-mail: ogoniek@yandex.ru
</t>
  </si>
  <si>
    <t xml:space="preserve">Тел.: 22-92-54
Сайт:  http://intellect-surgut.ru/
E-mail:  iclubsurgut@mail.ru
</t>
  </si>
  <si>
    <t xml:space="preserve">Тел.: 76-07-03
Сайт:  http://логоритм.сургут.инфо.сайт
E-mail: logoritm86@mail.ru
</t>
  </si>
  <si>
    <t>Общество с ограниченной ответственностью «ЮграСтройСервис» (Детский образовательный центр «Твоя школа»)</t>
  </si>
  <si>
    <r>
      <t>И</t>
    </r>
    <r>
      <rPr>
        <b/>
        <sz val="12"/>
        <color rgb="FF000000"/>
        <rFont val="Times New Roman"/>
        <family val="1"/>
        <charset val="204"/>
      </rPr>
      <t>ндивидуальные предприниматели</t>
    </r>
    <r>
      <rPr>
        <sz val="12"/>
        <color rgb="FF000000"/>
        <rFont val="Times New Roman"/>
        <family val="1"/>
        <charset val="204"/>
      </rPr>
      <t xml:space="preserve"> </t>
    </r>
  </si>
  <si>
    <t>Индивидуальный предприниматель Лысоконь Николай Анатольевич</t>
  </si>
  <si>
    <t>Лысоконь Николай Анатольевич</t>
  </si>
  <si>
    <t>E-mail: drclisenok86@yandex.ru</t>
  </si>
  <si>
    <t xml:space="preserve">Индивидуальный предприниматель Глазунова Евгения Сергеевна </t>
  </si>
  <si>
    <t xml:space="preserve">Глазунова Евгения Сергеевна </t>
  </si>
  <si>
    <t xml:space="preserve">Поставщик общественно полезных услуг </t>
  </si>
  <si>
    <t>Социальный предприниматель</t>
  </si>
  <si>
    <t>Особый статус поставщика</t>
  </si>
  <si>
    <t>Банников Кирилл Васильевич</t>
  </si>
  <si>
    <t>Индивидуальный предприниматель Хабибулина Аделина Радиковна</t>
  </si>
  <si>
    <t>Индивидуальный предприниматель Банников Кирилл Васильевич</t>
  </si>
  <si>
    <t>E-mail: rav8685@mail.ru</t>
  </si>
  <si>
    <t>E-mail: Leva-surgut86@mail.ru</t>
  </si>
  <si>
    <t xml:space="preserve">Индивидуальный предприниматель Маркова Оксана Васильевна </t>
  </si>
  <si>
    <t>Маркова Оксана Васильевна</t>
  </si>
  <si>
    <t>E-mail: vernyikurs@mail.ru</t>
  </si>
  <si>
    <t>Хабибулина Аделина Радиковна</t>
  </si>
  <si>
    <t>Белик Надежда Сергеевна</t>
  </si>
  <si>
    <t xml:space="preserve">Индивидуальный предприниматель Бондаренко Наталья Петровна </t>
  </si>
  <si>
    <t>E-mail: revf75@mail.ru</t>
  </si>
  <si>
    <t>Индивидуальный предприниматель Володин Александр Олегович</t>
  </si>
  <si>
    <t>Володин Александр Олегович</t>
  </si>
  <si>
    <t xml:space="preserve">Бондаренко Наталья Петровна </t>
  </si>
  <si>
    <t>Тел.: 260-94-00
E-mail: tkd86@yandex.ru</t>
  </si>
  <si>
    <t>ИНН</t>
  </si>
  <si>
    <t>8602253589</t>
  </si>
  <si>
    <t>8602061566</t>
  </si>
  <si>
    <t xml:space="preserve">Тел.: 25-45-99
Сайт: https://kroshka-enot.edu-sites.ru/
E-mail: krosh_enot_2014@mail.ru
</t>
  </si>
  <si>
    <t>Колесниченко Лариса Анатольевна</t>
  </si>
  <si>
    <t xml:space="preserve">Тел.: 31-50-96
Сайт: https://gulliver86detsad.edu-sites.ru/
E-mail: gyliverds@yandex.ru 
</t>
  </si>
  <si>
    <t xml:space="preserve">Тел.: 66-22-32
Сайт: https://nashmalysh.edu-sites.ru/
E-mail: nash.malysh.2016@mail.ru
</t>
  </si>
  <si>
    <t xml:space="preserve">Тел.: 97-40-37
Сайт: https://kapitoshka86.edu-sites.ru/
E-mail: sadik86@mail.ru
</t>
  </si>
  <si>
    <t>Фамилия, имя, отчество руководителя</t>
  </si>
  <si>
    <t>Адрес организации</t>
  </si>
  <si>
    <t xml:space="preserve">Сведения о реализуемых программах, оказываемых поставщиком услуг </t>
  </si>
  <si>
    <t>наб. Ивана Кайдалова, 28/1</t>
  </si>
  <si>
    <t>Образовательная программа дошкольного образования</t>
  </si>
  <si>
    <t>Общество с ограниченной ответственностью «Негосударственное дошкольное учреждение-центр развития ребенка «Гулливер»</t>
  </si>
  <si>
    <t>Почепа Ольга Владимировна (заместитель директора)</t>
  </si>
  <si>
    <t>Бахилова, 2А; Университетская, 11</t>
  </si>
  <si>
    <t>пр. Первопроходцев, 12/1</t>
  </si>
  <si>
    <t xml:space="preserve">Общество с ограниченной ответственностью </t>
  </si>
  <si>
    <t xml:space="preserve">«Наш Малыш» </t>
  </si>
  <si>
    <t>Крылова, 36</t>
  </si>
  <si>
    <t>Общество с ограниченной ответственностью «Счастливое детство» (детcкий сад «Капитошка»)</t>
  </si>
  <si>
    <t>Профсоюзов, 20/1</t>
  </si>
  <si>
    <t xml:space="preserve"> Быстринская, 20/1</t>
  </si>
  <si>
    <t>Образовательная программа дополнительного образования</t>
  </si>
  <si>
    <t>Шелихова Мария Михайловна</t>
  </si>
  <si>
    <t>Майская, 10</t>
  </si>
  <si>
    <r>
      <t>Образовательная программа дополнительного образования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</si>
  <si>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Автономная некоммерческая организация дополнительного образования и развития квалификаций (АНО ДПО и РК) </t>
  </si>
  <si>
    <t xml:space="preserve">Ленинградская, 11 </t>
  </si>
  <si>
    <t>Индивидуальный предприниматель Смаков Аскар Сюгалиевич (Курсы английского языка «Homeland»)</t>
  </si>
  <si>
    <t>Смаков Аскар Сюгалевич</t>
  </si>
  <si>
    <t>Энергетиков, 20</t>
  </si>
  <si>
    <t>Индивидуальный предприниматель Будунова Айза Алиевна</t>
  </si>
  <si>
    <t>(Центр развития интеллекта «IClub»)</t>
  </si>
  <si>
    <t>Будунова Айза Алиевна</t>
  </si>
  <si>
    <t>Югорская, 40</t>
  </si>
  <si>
    <t xml:space="preserve">Индивидуальный предприниматель Лесовая Алла Сергеевна </t>
  </si>
  <si>
    <t>Лесовая Алла Сергеевна</t>
  </si>
  <si>
    <t>Дзержинского, 6/2</t>
  </si>
  <si>
    <t xml:space="preserve">Индивидуальный предприниматель Лутковская Оксана Владимировна </t>
  </si>
  <si>
    <t>Лутковская Оксана Владимировна</t>
  </si>
  <si>
    <t>Югорская, 13/77</t>
  </si>
  <si>
    <t xml:space="preserve">Индивидуальный предприниматель Токарева Ирина Ивановна </t>
  </si>
  <si>
    <t>(Центр педагогической коррекции «Логоритм»)</t>
  </si>
  <si>
    <t>Республики, 67</t>
  </si>
  <si>
    <t>Некоммереческое партнерство Центр физического развития (НП ЦФР «Атлет»)</t>
  </si>
  <si>
    <t>Балтиков Артур Рафаэльевич</t>
  </si>
  <si>
    <t>Декабристов, 9</t>
  </si>
  <si>
    <t>Общество с ограниченной ответственностью «Газпром трансгаз Сургут» (Центр культуры и досуга «Камертон»)</t>
  </si>
  <si>
    <t>Ваховский Олег Викторович</t>
  </si>
  <si>
    <t>Островского,</t>
  </si>
  <si>
    <t>Общество с ограниченной ответственностью «Лэнгберри» (ООО «LangBerry»)</t>
  </si>
  <si>
    <t>Саяпова Юлия Маратовна</t>
  </si>
  <si>
    <t>пр. Набережный, 12</t>
  </si>
  <si>
    <t xml:space="preserve">«Макс Скул» </t>
  </si>
  <si>
    <r>
      <t xml:space="preserve">Лоскутникова </t>
    </r>
    <r>
      <rPr>
        <sz val="12"/>
        <color rgb="FF0C0E31"/>
        <rFont val="Times New Roman"/>
        <family val="1"/>
        <charset val="204"/>
      </rPr>
      <t>Галина Александровна</t>
    </r>
  </si>
  <si>
    <t>Югорская, 15</t>
  </si>
  <si>
    <t xml:space="preserve">Общество с ограниченной ответственностью «Центр инновационных технологий» </t>
  </si>
  <si>
    <t>пр. Дружбы, 12А</t>
  </si>
  <si>
    <t>Профсоюзов, 38</t>
  </si>
  <si>
    <t xml:space="preserve">Общество с ограниченной ответственностью  «Английский клуб» </t>
  </si>
  <si>
    <t>Аксентьева Оксана Александровна</t>
  </si>
  <si>
    <t>30 лет Победы, 44/3</t>
  </si>
  <si>
    <t xml:space="preserve">Региональная общественная организация Центр изучения иностранного языка «Альбион» </t>
  </si>
  <si>
    <r>
      <t xml:space="preserve">Пашенина </t>
    </r>
    <r>
      <rPr>
        <sz val="12"/>
        <color rgb="FF474747"/>
        <rFont val="Times New Roman"/>
        <family val="1"/>
        <charset val="204"/>
      </rPr>
      <t>Людмила Юрьевна</t>
    </r>
  </si>
  <si>
    <t>Ленинградская, 1</t>
  </si>
  <si>
    <t>Частное образовательное учреждение дополнительного образования «Евролэнг Центр» (ЧОУ ДО «Евролэнг Центр»)</t>
  </si>
  <si>
    <t>Дейкин Артем Владимирович</t>
  </si>
  <si>
    <t>(директор)</t>
  </si>
  <si>
    <t>Рабочая, 43/1</t>
  </si>
  <si>
    <t xml:space="preserve">(ЧУ ДПО ЦГО «Лингва») </t>
  </si>
  <si>
    <r>
      <t xml:space="preserve">Журавлева </t>
    </r>
    <r>
      <rPr>
        <sz val="12"/>
        <color rgb="FF555555"/>
        <rFont val="Times New Roman"/>
        <family val="1"/>
        <charset val="204"/>
      </rPr>
      <t>Людмила Витальевна</t>
    </r>
  </si>
  <si>
    <t>Университетсткая, 3</t>
  </si>
  <si>
    <t>Общество с ограниченной ответственностью «Лингва»</t>
  </si>
  <si>
    <t>ул. Дзержинского, 2/1</t>
  </si>
  <si>
    <t xml:space="preserve">ЧУДО «Центр личностного развития и международных коммуникаций» </t>
  </si>
  <si>
    <t>Цвелых Надежда Александровна</t>
  </si>
  <si>
    <t>Быстринская, 4/1</t>
  </si>
  <si>
    <t>Индивидуальный предприниматель Александра Владимировна Сафронова</t>
  </si>
  <si>
    <t>(школа творчества «Счастливый художник»</t>
  </si>
  <si>
    <t xml:space="preserve">Сафронова Александра Владимировна </t>
  </si>
  <si>
    <t>Декабристов, 6</t>
  </si>
  <si>
    <t>Автономная некоммерческая профессиональная образовательная организация «Сургутский институт экономики, управления и права»</t>
  </si>
  <si>
    <t>Автономное учреждение профессионального образования Ханты-Мансийского автономного округа – Югры «Сургутский политехнический колледж»</t>
  </si>
  <si>
    <t>Шутов Вадим Николаевич</t>
  </si>
  <si>
    <t>Маяковского, 41</t>
  </si>
  <si>
    <t>Автономная некоммерческая организация «Центр социально-психологической помощи «Право на жизнь»</t>
  </si>
  <si>
    <t>Бочкарева Валентина Владимировна</t>
  </si>
  <si>
    <t xml:space="preserve">Мелик-Карамова, 41/1 </t>
  </si>
  <si>
    <t>Общество с ограниченной ответственностью «Золотой ключик» (билдинг-сад «Артемоша», филиал)</t>
  </si>
  <si>
    <t>пр. Пролетарский, 10</t>
  </si>
  <si>
    <t>Индивидуальный предприниматель Лысоконь Николай Анатольевич (Частный детский сад «Лисенок»)</t>
  </si>
  <si>
    <t xml:space="preserve">тр. Тюменский, 8 </t>
  </si>
  <si>
    <t>Частное профессиональное образовательной учреждение «Сургутский колледж предпринимательства»</t>
  </si>
  <si>
    <t>Каленова Полина Владимировна</t>
  </si>
  <si>
    <t>Югорская, 15/1</t>
  </si>
  <si>
    <t>Мелик-Карамова, 76/2</t>
  </si>
  <si>
    <t>Профессиональное образовательное учреждение «Сургутский учебный центр» Регионального отделения Общероссийской общественно-государственной организации «Добровольное общество содействия армии, авиации и флоту России» Ханты-Мансийского автономного округа – Югры (ПОУ «Сургутский учебный центр» РОООГО «ДОСААФ России» ХМАО-Югры)</t>
  </si>
  <si>
    <t>30 лет Победы, 31</t>
  </si>
  <si>
    <t xml:space="preserve">Рабочая, 43 </t>
  </si>
  <si>
    <t xml:space="preserve">Пролетарский, 6/1 </t>
  </si>
  <si>
    <t>(Ледовая арена  «Титан»)</t>
  </si>
  <si>
    <t>Пролетарский, 6/1 (Ледовая арена  «Титан»)</t>
  </si>
  <si>
    <t>Лермонтова, 9А</t>
  </si>
  <si>
    <t>Индивидуальный предприниматель Бондаренко Наталья Петровна (логопедическая школа «Островок речи»)</t>
  </si>
  <si>
    <t>Бондаренко Наталья Петровна</t>
  </si>
  <si>
    <t xml:space="preserve">30 Лет Победы, 39 </t>
  </si>
  <si>
    <t xml:space="preserve">Маркова Оксана Васильевна </t>
  </si>
  <si>
    <t>ул 30 лет Победы, 42/1</t>
  </si>
  <si>
    <t>Индивидуальный предприниматель Алитдинова Регина Гарафиевна (Языковой центр « RENGLISH»)</t>
  </si>
  <si>
    <t xml:space="preserve">Алитдинова Регина Гарафиевна </t>
  </si>
  <si>
    <t>Мира, 34/3</t>
  </si>
  <si>
    <t>Индивидуальный предприниматель Балтикова Анастасия Александровна (центр подготовки интеллект-тренеров BrainUp)</t>
  </si>
  <si>
    <t xml:space="preserve">Балтикова Анастасия Александровна </t>
  </si>
  <si>
    <t>Ивана Кайдалова, 28/1</t>
  </si>
  <si>
    <t>Индивидуальный предприниматель Бобаренко Ян Игоревич («Колокол»)</t>
  </si>
  <si>
    <t xml:space="preserve">Бобаренко Ян Игоревич </t>
  </si>
  <si>
    <t>Республики, 78а</t>
  </si>
  <si>
    <t xml:space="preserve">Индивидуальный предприниматель Волохова Оксана Анатольевна </t>
  </si>
  <si>
    <t xml:space="preserve">Волохова Оксана Анатольевна </t>
  </si>
  <si>
    <t>Индивидуальный предприниматель Елтышева Анна Анатольевна (Центр коррекции речи «ЛогоГрад»)</t>
  </si>
  <si>
    <t xml:space="preserve">Елтышева Анна Анатольевна </t>
  </si>
  <si>
    <t>Ленинградская, 11</t>
  </si>
  <si>
    <t>Индивидуальный предприниматель Куранда Анна Николаевна</t>
  </si>
  <si>
    <t>Куранда Анна Николаевна</t>
  </si>
  <si>
    <t>60 лет Октября, 14</t>
  </si>
  <si>
    <t>Индивидуальный предприниматель Михайлова Ирина Владимировна («Центр развития речи и поведения «АВА+»)</t>
  </si>
  <si>
    <t xml:space="preserve">Михайлова Ирина Владимировна </t>
  </si>
  <si>
    <t>Лермонтова, 4/2</t>
  </si>
  <si>
    <t>Общество с ограниченной ответственностью Коррекционно-развивающий центр «Лео» (ООО КРЦ «Лео»)</t>
  </si>
  <si>
    <t>Мугрузина Светлана Николаевна</t>
  </si>
  <si>
    <t>Рабочая, 31</t>
  </si>
  <si>
    <t>Общество с ограниченной ответственностью «Сургутский репетиторский центр «Школа плюс» (ООО СРЦ «Школа плюс»)</t>
  </si>
  <si>
    <t>Белая Ольга Владимировна</t>
  </si>
  <si>
    <t>Комсомольский, 12</t>
  </si>
  <si>
    <t>Общество с ограниченной ответственностью Центр дополнительного образования и коррекции «Логоритм» (ООО ЦДОиК «Логоритм»)</t>
  </si>
  <si>
    <t>Дзержинского, 6, корпус 2</t>
  </si>
  <si>
    <t>Индивидуальный предприниматель Поджидаева Олеся Николаевна (школа интеллектуального развития «Абакус»)</t>
  </si>
  <si>
    <t xml:space="preserve">Поджидаева Олеся Николаевна </t>
  </si>
  <si>
    <t>Бульвар Писателей, 19Б</t>
  </si>
  <si>
    <t xml:space="preserve">Индивидуальный предприниматель Салахутдинов Ринат Рашидович </t>
  </si>
  <si>
    <t xml:space="preserve">Салахутдинов Ринат Рашидович </t>
  </si>
  <si>
    <t>Щепеткина, 28</t>
  </si>
  <si>
    <t>Индивидуальный предприниматель Станкевич Анна Владимировна (Центр развития интеллекта «Пифагорка»)</t>
  </si>
  <si>
    <t xml:space="preserve">Станкевич Анна Владимировна </t>
  </si>
  <si>
    <t>Ивана Захарова, 15</t>
  </si>
  <si>
    <t>Индивидуальный предприниматель Хасиева Мария Владимировна (лингвистическая школа «Лондон Экспресс.Сургут» )</t>
  </si>
  <si>
    <t xml:space="preserve">Хасиева Мария Владимировна </t>
  </si>
  <si>
    <t>Просвещения, 40</t>
  </si>
  <si>
    <t>Индивидуальный предприниматель Черняйкина Оксана Александровна (ООО ЦРК «Семья»)</t>
  </si>
  <si>
    <t>Черняйкина Оксана Александровна</t>
  </si>
  <si>
    <t>30 лет Победы, 44/1</t>
  </si>
  <si>
    <t>Индивидуальный предприниматель Чикуров Алексей Леонидович (ЦРРД «Бэби-клуб»)</t>
  </si>
  <si>
    <t>Чикуров Алексей Леонидович</t>
  </si>
  <si>
    <t>Чехова, 3</t>
  </si>
  <si>
    <t>Индивидуальный предприниматель Чирков Дмитрий Иванович</t>
  </si>
  <si>
    <t>Чирков Дмитрий Иванович</t>
  </si>
  <si>
    <t>пр. Мира, 34/3</t>
  </si>
  <si>
    <t xml:space="preserve">Индивидуальный предприниматель Юхова Екатерина Павловна </t>
  </si>
  <si>
    <t xml:space="preserve">Юхова Екатерина Павловна </t>
  </si>
  <si>
    <t>Первопроходцев, 7/1</t>
  </si>
  <si>
    <t xml:space="preserve">Частное учреждение дополнительного образования «Сургутская школа изучения иностранных языков» </t>
  </si>
  <si>
    <t>Харалгина Виктория Валерьевна</t>
  </si>
  <si>
    <t>Островского, 8/1</t>
  </si>
  <si>
    <t>Индивидуальный предприниматель Хаирова Разиля Рафисовна</t>
  </si>
  <si>
    <t>Хаирова Разиля Рафисовна</t>
  </si>
  <si>
    <t>Кукуевицкого, 14/1</t>
  </si>
  <si>
    <t>Овчинникова Марина Владимировна</t>
  </si>
  <si>
    <t>628401, ХМАО-Югра, г. Сургут, ул. Мелик-Карамова, 28/1</t>
  </si>
  <si>
    <t xml:space="preserve">628414, ХМАО-Югра, г. Сургут, Тюменский тракт, 8, кв. 217
</t>
  </si>
  <si>
    <t>628414, ХМАО-Югра, г.Сургут, ул. Крылова, 36</t>
  </si>
  <si>
    <t>Васильева Виктория Леонидовна</t>
  </si>
  <si>
    <t>628416, ХМАО-Югра, г. Сургут, ул. Бахилова, 2а</t>
  </si>
  <si>
    <t>628415, ХМАО-Югра, г. Сургут, ул. С. Билецкого, 12/1</t>
  </si>
  <si>
    <t>628405, ХМАО-Югра, г. Сургут, пр. Первопроходцев, 12/1</t>
  </si>
  <si>
    <t>628452, ХМАО-Югра, Сургутский район, п. Солнечный ул. Спортивная, 5А; 628405, ХМАО-Югра, г. Сургут, пр. Пролетарский, 10 (Билдинг – сад «Артемоша»)</t>
  </si>
  <si>
    <t>628402, ХМАО-Югра, г. Сургут, ул. Мелик-Карамова, 76/2</t>
  </si>
  <si>
    <t>628400, ХМАО-Югра, г. Сургут, ул. Рабочая, 43/1</t>
  </si>
  <si>
    <t>628402, ХМАО-Югра, г. Сургут, ул. Югорская, 15;</t>
  </si>
  <si>
    <t>628402, ХМАО-Югра, г. Сургут, ул. Профсоюзов, 38</t>
  </si>
  <si>
    <t>628402, ХМАО-Югра, г. Сургут, ул. Югорская, 40</t>
  </si>
  <si>
    <t>628402, ХМАО-Югра, г. Сургут, ул. Республики, 67</t>
  </si>
  <si>
    <t>628402, ХМАО-Югра, г. Сургут, ул. 30 лет Победы, 66 а; ул. Лермонтова, 9 а</t>
  </si>
  <si>
    <t>628400, ХМАО-Югра, г. Сургут, ул. 30 лет Победы, 31</t>
  </si>
  <si>
    <r>
      <t>628400, ХМАО-Югра, г. Сургут,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 xml:space="preserve">ул. 30 лет Победы, 31 </t>
    </r>
  </si>
  <si>
    <t>628406, ХМАО-Югра, г. Сургут, ул. Быстринская 20/1</t>
  </si>
  <si>
    <t>628403, ХМАО-Югра, г. Сургут, ул. Рабочая, 43;</t>
  </si>
  <si>
    <t>628405, ХМАО-Югра, г. Сургут, проезд Первопроходцев, 18</t>
  </si>
  <si>
    <t>628406, ХМАО-Югра, г. Сургут, ул. 30 лет Победы, 39</t>
  </si>
  <si>
    <t>социальный сертификат</t>
  </si>
  <si>
    <t>628416, ХМАО-Югра, г. Сургут, ул. Майская, 10</t>
  </si>
  <si>
    <t>628406, ХМАО-Югра, г. Сургут, просп. Пролетарский, 6/1</t>
  </si>
  <si>
    <t xml:space="preserve">628406, ХМАО-Югра, г. Сургут, ул. 30 лет Победы, 42/1
</t>
  </si>
  <si>
    <t>628418, ХМАО-Югра, г. Сургут, б-р Писателей, 2; 
(филиалы - ул. Островского, 8; ул. Югорская, 38)</t>
  </si>
  <si>
    <t xml:space="preserve">Общество с ограниченной ответственностью «Газпром Трансгаз Сургут» </t>
  </si>
  <si>
    <t xml:space="preserve">Ваховский Олег Викторович </t>
  </si>
  <si>
    <t>628412, ХМАО-Югра, г. Сургут, ул. Университетская, 1</t>
  </si>
  <si>
    <t>-</t>
  </si>
  <si>
    <t xml:space="preserve">социальный сертификат </t>
  </si>
  <si>
    <t>Журавлева Людмила Витальевна</t>
  </si>
  <si>
    <t>628406, ХМАО-Югра, г. Сургут, ул. Университетская, 3</t>
  </si>
  <si>
    <t>Индивидуальный предприниматель Хасиева Мария Владимировна (лингвистическая школа "Лондон Экспресс.Сургут" )</t>
  </si>
  <si>
    <t>Хасиева Мария Владимировна</t>
  </si>
  <si>
    <t>628406 , ХМАО-Югра, г. Сургут, Быстринская , дом 20/1, квартира 59</t>
  </si>
  <si>
    <t>628400 , ХМАО-Югра, город Сургут, Просвещения , дом 40</t>
  </si>
  <si>
    <t>Тел.: 8 (922) 798-04-70 
E-mail: surgut@london-express.ru.</t>
  </si>
  <si>
    <t>E-mail: kioce@mail.ru</t>
  </si>
  <si>
    <t>Перечень негосударственных (немуниципальных) организаций, состоящих в отраслевых реестрах поставщиков услуг социальной сферы, получающих финансовую поддержку в сфере образования в 2023 году, по состоянию на 31.12.2023</t>
  </si>
  <si>
    <t xml:space="preserve">Сертификаты персонифицированного финанисрования дополнительного образования </t>
  </si>
  <si>
    <t xml:space="preserve">Социальные сертификаты </t>
  </si>
  <si>
    <t>Индивидуальный предприниматель Киосе Наталья Николаевна</t>
  </si>
  <si>
    <t xml:space="preserve">Социальный предприниматель - отсутствует в реестре ДЭР </t>
  </si>
  <si>
    <t xml:space="preserve">Реализация программ дополнительного образования (социальные сертификаты) </t>
  </si>
  <si>
    <t xml:space="preserve">Индивидуальный предприниматель Булатова (Бондаренко) Наталья Петровна </t>
  </si>
  <si>
    <t xml:space="preserve">Булатова Наталья Петровна </t>
  </si>
  <si>
    <t>Индивидуальный предприниматель Колесникова Олеся Леонидовна</t>
  </si>
  <si>
    <t>Индивидуальный предприниматель Пискунов Олег Юрьевич</t>
  </si>
  <si>
    <t>Колесникова Олеся Леонидовна</t>
  </si>
  <si>
    <t>Пискунов Олег Юрьевич</t>
  </si>
  <si>
    <t xml:space="preserve">Индивидуальный предприниматель Башаева Малика Рахмановна </t>
  </si>
  <si>
    <t>Тел.: (3462) 55-53-44</t>
  </si>
  <si>
    <t xml:space="preserve">628452, ХМАО-Югра, г. Сургут, ул. Усольцева, 10, кв. 8
</t>
  </si>
  <si>
    <t>Индивидуальный предприниматель Нефедьева Оксана Викторовна</t>
  </si>
  <si>
    <t>Нефедьева Оксана Викторовна</t>
  </si>
  <si>
    <t>Тел.: +7 (995) 242-54-26</t>
  </si>
  <si>
    <t xml:space="preserve">Общество с ограниченной ответственностью «Венера» </t>
  </si>
  <si>
    <t>Слипченко Денис Сергеевич</t>
  </si>
  <si>
    <t>Тел.:  + 7 (929) 69-93-222</t>
  </si>
  <si>
    <t>Социальное предприятие</t>
  </si>
  <si>
    <t>Автономная некоммерческая организация дополнительного образования «Твоя школа»</t>
  </si>
  <si>
    <t>новый в 2025 году</t>
  </si>
  <si>
    <t>новый в 2025 году, бывший ООО "ЦИТ"</t>
  </si>
  <si>
    <t xml:space="preserve">E-mail: cmitugra@yandex.ru
</t>
  </si>
  <si>
    <t xml:space="preserve">Иванова Татьяна Юрьевна </t>
  </si>
  <si>
    <t>Автономная некоммерческая организация дополнительного образования «Центры молодежного инновационного творчества Югры» </t>
  </si>
  <si>
    <t>Сырчина Валентина Анатольевна</t>
  </si>
  <si>
    <t>Индивидуальный предприниматель Сафронова Александра Владимировна («Счастливый Художник»)</t>
  </si>
  <si>
    <t>Некоммерческие организации (СО НКО)</t>
  </si>
  <si>
    <t xml:space="preserve">E-mail: 280731olga@mail.ru
Тел.: + 7 (904) 472-28-05
</t>
  </si>
  <si>
    <t>Тел.: + 7 (902) 69-00-300 
E-mail: Krishtanovich@mail.ru</t>
  </si>
  <si>
    <t>Тел.: + 7 (922) 798-04-70 
E-mail: surgut@london-express.ru.</t>
  </si>
  <si>
    <t>Тел.: + 7 (922) 365-30-30 
E-mail: onyx-dance@mail.ru</t>
  </si>
  <si>
    <t xml:space="preserve">Тел.: + 7 (922) 431-00-39
E-mail: xoooxooox@yandex.ru
</t>
  </si>
  <si>
    <t>Черкун Александр Сергеевич</t>
  </si>
  <si>
    <t>628406, ХМАО-Югра, г. Сургут, ул. Быстринская, 20/1</t>
  </si>
  <si>
    <t>628416, ХМАО-Югра, г. Сургут, ул. Югорская, 34, кв 176 </t>
  </si>
  <si>
    <t>628402, ХМАО-Югра, г. Сургут, пр-т Комсомольский, 9/4</t>
  </si>
  <si>
    <t xml:space="preserve">628405, ХМАО-Югра, г. Сургут, ул. 30 лет Победы, 31 </t>
  </si>
  <si>
    <t>628401, ХМАО-Югра, г. Сургут, ул. Базовая, 15/1</t>
  </si>
  <si>
    <t xml:space="preserve">628416, ХМАО-Югра, г. Сургут, ул. Университетская, 11 </t>
  </si>
  <si>
    <t>628418, ХМАО-Югра, г. Сургут, ул. Островского, 37/1, этаж 2</t>
  </si>
  <si>
    <t>628400, ХМАО-Югра, г. Сургут, Просвещения, 40</t>
  </si>
  <si>
    <t>628426, ХМАО-Югра, г. Сургут, Пушкина, 4А</t>
  </si>
  <si>
    <t>628404, ХМАО-Югра, г. Сургут, ул. Артёма, 9</t>
  </si>
  <si>
    <t>628406, ХМАО-Югра, г. Сургут, ул. Иосифа Каролинского, 9, кв. 51</t>
  </si>
  <si>
    <t xml:space="preserve">Тел.:  +7 (922) 259-98-18
E-mail: ado_kempo@inbox.ru
</t>
  </si>
  <si>
    <t>Индивидуальный предприниматель Гильмидинова Регина Равильевна</t>
  </si>
  <si>
    <t>Гильмидинова Регина Равильевна</t>
  </si>
  <si>
    <t>628450, ХМАО-Югра, Сургутский р-н, пгт Барсово</t>
  </si>
  <si>
    <t>E-mail: regina_gilmidinova@mail.ru</t>
  </si>
  <si>
    <t>новый в 2025 году (отсут-т в реестре СОНКО, на сайте ЕЛКА фигурирует как СОНКО)</t>
  </si>
  <si>
    <t xml:space="preserve">Местная Сургутская общественная организация «Федерация тайского бокса «Муай тай» </t>
  </si>
  <si>
    <t>Ассоциация дополнительного образования спортивный клуб «КЭМПО»</t>
  </si>
  <si>
    <t>Автономная некоммерческая организация дополнительного профессионального образования «Академия ТОП» </t>
  </si>
  <si>
    <t>Специан Павел Леонидович</t>
  </si>
  <si>
    <t xml:space="preserve">628403, ХМАО-Югра, г. Сургут, ул. 30 лет Победы, д. 44А
</t>
  </si>
  <si>
    <t xml:space="preserve">Тел.:  +7 (346) 227-17-04
E-mail: surgut@top-academy.ru
</t>
  </si>
  <si>
    <t>Поставщик ОПУ - добавлен 21.04.25</t>
  </si>
  <si>
    <t>Социальное предприятие (исключен 10.07.2025)</t>
  </si>
  <si>
    <t xml:space="preserve">Отсутствует в актуальном реестре в кач-ве СП, только как получатель поддержки </t>
  </si>
  <si>
    <t xml:space="preserve">Перечень негосударственных (немуниципальных) организаций, состоящих в отраслевых реестрах поставщиков услуг социальной сферы, получающих финансовую поддержку в сфере образования в 2025 году, по состоянию на 31.12.2025 (ПАГ № 288)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</si>
</sst>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333333"/>
      <name val="Times New Roman"/>
      <family val="1"/>
      <charset val="204"/>
    </font>
    <font>
      <sz val="12"/>
      <color rgb="FF0C0E31"/>
      <name val="Times New Roman"/>
      <family val="1"/>
      <charset val="204"/>
    </font>
    <font>
      <sz val="12"/>
      <color rgb="FF474747"/>
      <name val="Times New Roman"/>
      <family val="1"/>
      <charset val="204"/>
    </font>
    <font>
      <sz val="12"/>
      <color rgb="FF555555"/>
      <name val="Times New Roman"/>
      <family val="1"/>
      <charset val="204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18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8"/>
      <name val="Calibri"/>
      <family val="2"/>
      <scheme val="minor"/>
    </font>
    <font>
      <sz val="22"/>
      <color rgb="FFFF0000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" fontId="1" fillId="0" borderId="7" xfId="0" applyNumberFormat="1" applyFont="1" applyBorder="1" applyAlignment="1">
      <alignment horizontal="center" vertical="center" wrapText="1"/>
    </xf>
    <xf numFmtId="0" fontId="11" fillId="0" borderId="7" xfId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top" wrapText="1"/>
    </xf>
    <xf numFmtId="0" fontId="8" fillId="3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/>
    <xf numFmtId="0" fontId="17" fillId="0" borderId="0" xfId="0" applyFont="1" applyFill="1" applyAlignment="1">
      <alignment horizontal="center" vertical="center"/>
    </xf>
    <xf numFmtId="2" fontId="18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4" fillId="0" borderId="13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left" vertical="center" wrapText="1"/>
    </xf>
    <xf numFmtId="1" fontId="2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0" fontId="8" fillId="0" borderId="0" xfId="0" applyFont="1" applyFill="1"/>
    <xf numFmtId="0" fontId="0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6" fillId="0" borderId="0" xfId="0" applyFont="1" applyFill="1"/>
    <xf numFmtId="0" fontId="26" fillId="0" borderId="0" xfId="0" applyFont="1" applyFill="1" applyAlignment="1">
      <alignment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v8685@mail.ru" TargetMode="External"/><Relationship Id="rId2" Type="http://schemas.openxmlformats.org/officeDocument/2006/relationships/hyperlink" Target="mailto:rav8685@mail.ru" TargetMode="External"/><Relationship Id="rId1" Type="http://schemas.openxmlformats.org/officeDocument/2006/relationships/hyperlink" Target="mailto:rav8685@mail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av8685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av8685@mail.ru" TargetMode="External"/><Relationship Id="rId2" Type="http://schemas.openxmlformats.org/officeDocument/2006/relationships/hyperlink" Target="mailto:rav8685@mail.ru" TargetMode="External"/><Relationship Id="rId1" Type="http://schemas.openxmlformats.org/officeDocument/2006/relationships/hyperlink" Target="mailto:rav8685@mail.ru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onyx-dance@mail.ru" TargetMode="External"/><Relationship Id="rId4" Type="http://schemas.openxmlformats.org/officeDocument/2006/relationships/hyperlink" Target="mailto:xoooxooox@yandex.ru.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rusprofile.ru/person/krishtanovich-iv-860222335544" TargetMode="External"/><Relationship Id="rId1" Type="http://schemas.openxmlformats.org/officeDocument/2006/relationships/hyperlink" Target="https://www.rusprofile.ru/person/ivanov-av-30172542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8"/>
  <sheetViews>
    <sheetView view="pageBreakPreview" topLeftCell="A25" zoomScale="33" zoomScaleNormal="50" zoomScaleSheetLayoutView="33" workbookViewId="0">
      <selection activeCell="N36" sqref="N36"/>
    </sheetView>
  </sheetViews>
  <sheetFormatPr defaultColWidth="39" defaultRowHeight="15.75" x14ac:dyDescent="0.25"/>
  <cols>
    <col min="1" max="1" width="8.28515625" style="4" customWidth="1"/>
    <col min="2" max="2" width="39" style="5"/>
    <col min="3" max="3" width="23.85546875" style="17" customWidth="1"/>
    <col min="4" max="4" width="31.7109375" style="5" customWidth="1"/>
    <col min="5" max="5" width="35.7109375" style="6" customWidth="1"/>
    <col min="6" max="7" width="39" style="6" customWidth="1"/>
    <col min="8" max="8" width="33.28515625" style="6" customWidth="1"/>
    <col min="9" max="9" width="30.7109375" style="6" customWidth="1"/>
    <col min="10" max="10" width="42.28515625" style="6" customWidth="1"/>
    <col min="11" max="11" width="31.28515625" style="6" customWidth="1"/>
    <col min="12" max="12" width="39" style="6" customWidth="1"/>
    <col min="13" max="16384" width="39" style="6"/>
  </cols>
  <sheetData>
    <row r="2" spans="1:13" ht="20.25" x14ac:dyDescent="0.25">
      <c r="A2" s="136" t="s">
        <v>294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4" spans="1:13" x14ac:dyDescent="0.25">
      <c r="A4" s="135" t="s">
        <v>0</v>
      </c>
      <c r="B4" s="135" t="s">
        <v>1</v>
      </c>
      <c r="C4" s="142" t="s">
        <v>87</v>
      </c>
      <c r="D4" s="140" t="s">
        <v>70</v>
      </c>
      <c r="E4" s="135" t="s">
        <v>39</v>
      </c>
      <c r="F4" s="135" t="s">
        <v>2</v>
      </c>
      <c r="G4" s="135" t="s">
        <v>38</v>
      </c>
      <c r="H4" s="135" t="s">
        <v>3</v>
      </c>
      <c r="I4" s="135"/>
      <c r="J4" s="135"/>
      <c r="K4" s="135"/>
      <c r="L4" s="135"/>
    </row>
    <row r="5" spans="1:13" ht="31.5" x14ac:dyDescent="0.25">
      <c r="A5" s="135"/>
      <c r="B5" s="135"/>
      <c r="C5" s="143"/>
      <c r="D5" s="141"/>
      <c r="E5" s="135"/>
      <c r="F5" s="135"/>
      <c r="G5" s="135"/>
      <c r="H5" s="39" t="s">
        <v>4</v>
      </c>
      <c r="I5" s="39" t="s">
        <v>5</v>
      </c>
      <c r="J5" s="144" t="s">
        <v>6</v>
      </c>
      <c r="K5" s="145"/>
      <c r="L5" s="39" t="s">
        <v>7</v>
      </c>
    </row>
    <row r="6" spans="1:13" ht="63" x14ac:dyDescent="0.25">
      <c r="A6" s="42"/>
      <c r="B6" s="42"/>
      <c r="C6" s="45"/>
      <c r="D6" s="44"/>
      <c r="E6" s="42"/>
      <c r="F6" s="42"/>
      <c r="G6" s="42"/>
      <c r="H6" s="42"/>
      <c r="I6" s="42"/>
      <c r="J6" s="42" t="s">
        <v>295</v>
      </c>
      <c r="K6" s="42" t="s">
        <v>296</v>
      </c>
      <c r="L6" s="42"/>
    </row>
    <row r="7" spans="1:13" x14ac:dyDescent="0.25">
      <c r="A7" s="139" t="s">
        <v>8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</row>
    <row r="8" spans="1:13" ht="100.15" customHeight="1" x14ac:dyDescent="0.25">
      <c r="A8" s="1">
        <v>1</v>
      </c>
      <c r="B8" s="43" t="s">
        <v>9</v>
      </c>
      <c r="C8" s="10">
        <v>8602063362</v>
      </c>
      <c r="D8" s="40"/>
      <c r="E8" s="2" t="s">
        <v>254</v>
      </c>
      <c r="F8" s="2" t="s">
        <v>255</v>
      </c>
      <c r="G8" s="14" t="s">
        <v>90</v>
      </c>
      <c r="H8" s="1" t="s">
        <v>10</v>
      </c>
      <c r="I8" s="1"/>
      <c r="J8" s="1"/>
      <c r="K8" s="1"/>
      <c r="L8" s="1"/>
    </row>
    <row r="9" spans="1:13" ht="85.15" customHeight="1" x14ac:dyDescent="0.25">
      <c r="A9" s="1">
        <v>2</v>
      </c>
      <c r="B9" s="43" t="s">
        <v>11</v>
      </c>
      <c r="C9" s="10">
        <v>8602163790</v>
      </c>
      <c r="D9" s="40"/>
      <c r="E9" s="2" t="s">
        <v>80</v>
      </c>
      <c r="F9" s="2" t="s">
        <v>263</v>
      </c>
      <c r="G9" s="3" t="s">
        <v>40</v>
      </c>
      <c r="H9" s="1"/>
      <c r="I9" s="1" t="s">
        <v>10</v>
      </c>
      <c r="J9" s="1"/>
      <c r="K9" s="1"/>
      <c r="L9" s="10" t="s">
        <v>10</v>
      </c>
      <c r="M9" s="4"/>
    </row>
    <row r="10" spans="1:13" ht="147.75" customHeight="1" x14ac:dyDescent="0.25">
      <c r="A10" s="1">
        <v>3</v>
      </c>
      <c r="B10" s="7" t="s">
        <v>12</v>
      </c>
      <c r="C10" s="10">
        <v>8602999634</v>
      </c>
      <c r="D10" s="7"/>
      <c r="E10" s="2" t="s">
        <v>13</v>
      </c>
      <c r="F10" s="2" t="s">
        <v>270</v>
      </c>
      <c r="G10" s="3" t="s">
        <v>47</v>
      </c>
      <c r="H10" s="1"/>
      <c r="I10" s="1"/>
      <c r="J10" s="1"/>
      <c r="K10" s="1"/>
      <c r="L10" s="10" t="s">
        <v>10</v>
      </c>
      <c r="M10" s="4"/>
    </row>
    <row r="11" spans="1:13" ht="88.5" customHeight="1" x14ac:dyDescent="0.25">
      <c r="A11" s="1">
        <v>4</v>
      </c>
      <c r="B11" s="43" t="s">
        <v>14</v>
      </c>
      <c r="C11" s="10">
        <v>8602269910</v>
      </c>
      <c r="D11" s="40" t="s">
        <v>68</v>
      </c>
      <c r="E11" s="2" t="s">
        <v>15</v>
      </c>
      <c r="F11" s="2" t="s">
        <v>264</v>
      </c>
      <c r="G11" s="3" t="s">
        <v>48</v>
      </c>
      <c r="H11" s="1"/>
      <c r="I11" s="1"/>
      <c r="J11" s="1"/>
      <c r="K11" s="1"/>
      <c r="L11" s="10" t="s">
        <v>10</v>
      </c>
      <c r="M11" s="4"/>
    </row>
    <row r="12" spans="1:13" s="64" customFormat="1" ht="94.5" x14ac:dyDescent="0.25">
      <c r="A12" s="62">
        <v>5</v>
      </c>
      <c r="B12" s="46" t="s">
        <v>16</v>
      </c>
      <c r="C12" s="62">
        <v>8602263097</v>
      </c>
      <c r="D12" s="46"/>
      <c r="E12" s="46" t="s">
        <v>111</v>
      </c>
      <c r="F12" s="46" t="s">
        <v>277</v>
      </c>
      <c r="G12" s="63" t="s">
        <v>49</v>
      </c>
      <c r="H12" s="62"/>
      <c r="I12" s="62"/>
      <c r="J12" s="62" t="s">
        <v>10</v>
      </c>
      <c r="K12" s="62" t="s">
        <v>10</v>
      </c>
      <c r="L12" s="62"/>
      <c r="M12" s="58" t="s">
        <v>276</v>
      </c>
    </row>
    <row r="13" spans="1:13" s="59" customFormat="1" ht="88.5" customHeight="1" x14ac:dyDescent="0.25">
      <c r="A13" s="57">
        <v>6</v>
      </c>
      <c r="B13" s="47" t="s">
        <v>17</v>
      </c>
      <c r="C13" s="62">
        <v>8602210063</v>
      </c>
      <c r="D13" s="47" t="s">
        <v>68</v>
      </c>
      <c r="E13" s="48" t="s">
        <v>286</v>
      </c>
      <c r="F13" s="48" t="s">
        <v>287</v>
      </c>
      <c r="G13" s="61" t="s">
        <v>50</v>
      </c>
      <c r="H13" s="57"/>
      <c r="I13" s="57"/>
      <c r="J13" s="57" t="s">
        <v>10</v>
      </c>
      <c r="K13" s="57" t="s">
        <v>10</v>
      </c>
      <c r="L13" s="57"/>
      <c r="M13" s="58" t="s">
        <v>276</v>
      </c>
    </row>
    <row r="14" spans="1:13" s="59" customFormat="1" ht="86.25" customHeight="1" x14ac:dyDescent="0.25">
      <c r="A14" s="57">
        <v>7</v>
      </c>
      <c r="B14" s="48" t="s">
        <v>19</v>
      </c>
      <c r="C14" s="62">
        <v>8602290069</v>
      </c>
      <c r="D14" s="48"/>
      <c r="E14" s="48" t="s">
        <v>20</v>
      </c>
      <c r="F14" s="48" t="s">
        <v>273</v>
      </c>
      <c r="G14" s="61" t="s">
        <v>51</v>
      </c>
      <c r="H14" s="57"/>
      <c r="I14" s="57"/>
      <c r="J14" s="57" t="s">
        <v>10</v>
      </c>
      <c r="K14" s="57" t="s">
        <v>10</v>
      </c>
      <c r="L14" s="57"/>
      <c r="M14" s="58" t="s">
        <v>276</v>
      </c>
    </row>
    <row r="15" spans="1:13" s="59" customFormat="1" ht="86.25" customHeight="1" x14ac:dyDescent="0.25">
      <c r="A15" s="57">
        <v>8</v>
      </c>
      <c r="B15" s="47" t="s">
        <v>21</v>
      </c>
      <c r="C15" s="62">
        <v>8602173083</v>
      </c>
      <c r="D15" s="47"/>
      <c r="E15" s="48" t="s">
        <v>41</v>
      </c>
      <c r="F15" s="48" t="s">
        <v>272</v>
      </c>
      <c r="G15" s="61" t="s">
        <v>52</v>
      </c>
      <c r="H15" s="57"/>
      <c r="I15" s="57"/>
      <c r="J15" s="57" t="s">
        <v>10</v>
      </c>
      <c r="K15" s="57" t="s">
        <v>10</v>
      </c>
      <c r="L15" s="57"/>
      <c r="M15" s="58" t="s">
        <v>276</v>
      </c>
    </row>
    <row r="16" spans="1:13" x14ac:dyDescent="0.25">
      <c r="A16" s="138" t="s">
        <v>22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</row>
    <row r="17" spans="1:13" ht="85.5" customHeight="1" x14ac:dyDescent="0.25">
      <c r="A17" s="1">
        <v>9</v>
      </c>
      <c r="B17" s="43" t="s">
        <v>23</v>
      </c>
      <c r="C17" s="10">
        <v>8602218841</v>
      </c>
      <c r="D17" s="40" t="s">
        <v>69</v>
      </c>
      <c r="E17" s="2" t="s">
        <v>24</v>
      </c>
      <c r="F17" s="2" t="s">
        <v>261</v>
      </c>
      <c r="G17" s="3" t="s">
        <v>53</v>
      </c>
      <c r="H17" s="1" t="s">
        <v>10</v>
      </c>
      <c r="I17" s="1"/>
      <c r="J17" s="1"/>
      <c r="K17" s="1"/>
      <c r="L17" s="1"/>
    </row>
    <row r="18" spans="1:13" ht="100.15" customHeight="1" x14ac:dyDescent="0.25">
      <c r="A18" s="1">
        <f>A17+1</f>
        <v>10</v>
      </c>
      <c r="B18" s="43" t="s">
        <v>25</v>
      </c>
      <c r="C18" s="10">
        <v>8602184448</v>
      </c>
      <c r="D18" s="40" t="s">
        <v>69</v>
      </c>
      <c r="E18" s="2" t="s">
        <v>101</v>
      </c>
      <c r="F18" s="2" t="s">
        <v>259</v>
      </c>
      <c r="G18" s="3" t="s">
        <v>92</v>
      </c>
      <c r="H18" s="1" t="s">
        <v>10</v>
      </c>
      <c r="I18" s="1"/>
      <c r="J18" s="1"/>
      <c r="K18" s="1"/>
      <c r="L18" s="1"/>
    </row>
    <row r="19" spans="1:13" ht="81.75" customHeight="1" x14ac:dyDescent="0.25">
      <c r="A19" s="1">
        <f t="shared" ref="A19:A25" si="0">A18+1</f>
        <v>11</v>
      </c>
      <c r="B19" s="43" t="s">
        <v>26</v>
      </c>
      <c r="C19" s="10">
        <v>8602158198</v>
      </c>
      <c r="D19" s="40" t="s">
        <v>69</v>
      </c>
      <c r="E19" s="2" t="s">
        <v>27</v>
      </c>
      <c r="F19" s="2" t="s">
        <v>260</v>
      </c>
      <c r="G19" s="3" t="s">
        <v>94</v>
      </c>
      <c r="H19" s="1" t="s">
        <v>10</v>
      </c>
      <c r="I19" s="1"/>
      <c r="J19" s="1"/>
      <c r="K19" s="1"/>
      <c r="L19" s="1"/>
    </row>
    <row r="20" spans="1:13" ht="87.75" customHeight="1" x14ac:dyDescent="0.25">
      <c r="A20" s="1">
        <f t="shared" si="0"/>
        <v>12</v>
      </c>
      <c r="B20" s="43" t="s">
        <v>28</v>
      </c>
      <c r="C20" s="10">
        <v>8602199613</v>
      </c>
      <c r="D20" s="40" t="s">
        <v>69</v>
      </c>
      <c r="E20" s="2" t="s">
        <v>258</v>
      </c>
      <c r="F20" s="2" t="s">
        <v>257</v>
      </c>
      <c r="G20" s="3" t="s">
        <v>93</v>
      </c>
      <c r="H20" s="1" t="s">
        <v>10</v>
      </c>
      <c r="I20" s="1"/>
      <c r="J20" s="1"/>
      <c r="K20" s="1"/>
      <c r="L20" s="1"/>
    </row>
    <row r="21" spans="1:13" ht="86.25" customHeight="1" x14ac:dyDescent="0.25">
      <c r="A21" s="1">
        <f t="shared" si="0"/>
        <v>13</v>
      </c>
      <c r="B21" s="43" t="s">
        <v>29</v>
      </c>
      <c r="C21" s="10">
        <v>8617033522</v>
      </c>
      <c r="D21" s="40" t="s">
        <v>69</v>
      </c>
      <c r="E21" s="2" t="s">
        <v>30</v>
      </c>
      <c r="F21" s="2" t="s">
        <v>262</v>
      </c>
      <c r="G21" s="3" t="s">
        <v>54</v>
      </c>
      <c r="H21" s="1" t="s">
        <v>10</v>
      </c>
      <c r="I21" s="1"/>
      <c r="J21" s="1"/>
      <c r="K21" s="1"/>
      <c r="L21" s="1"/>
    </row>
    <row r="22" spans="1:13" s="59" customFormat="1" ht="84.75" customHeight="1" x14ac:dyDescent="0.25">
      <c r="A22" s="57">
        <f t="shared" si="0"/>
        <v>14</v>
      </c>
      <c r="B22" s="47" t="s">
        <v>31</v>
      </c>
      <c r="C22" s="62">
        <v>8602262689</v>
      </c>
      <c r="D22" s="47" t="s">
        <v>69</v>
      </c>
      <c r="E22" s="48" t="s">
        <v>32</v>
      </c>
      <c r="F22" s="48" t="s">
        <v>271</v>
      </c>
      <c r="G22" s="61" t="s">
        <v>55</v>
      </c>
      <c r="H22" s="57"/>
      <c r="I22" s="57"/>
      <c r="J22" s="57" t="s">
        <v>10</v>
      </c>
      <c r="K22" s="57" t="s">
        <v>10</v>
      </c>
      <c r="L22" s="57" t="s">
        <v>10</v>
      </c>
      <c r="M22" s="58" t="s">
        <v>285</v>
      </c>
    </row>
    <row r="23" spans="1:13" ht="83.25" customHeight="1" x14ac:dyDescent="0.25">
      <c r="A23" s="1">
        <f t="shared" si="0"/>
        <v>15</v>
      </c>
      <c r="B23" s="43" t="s">
        <v>33</v>
      </c>
      <c r="C23" s="10" t="s">
        <v>88</v>
      </c>
      <c r="D23" s="40" t="s">
        <v>69</v>
      </c>
      <c r="E23" s="2" t="s">
        <v>34</v>
      </c>
      <c r="F23" s="2" t="s">
        <v>265</v>
      </c>
      <c r="G23" s="3" t="s">
        <v>56</v>
      </c>
      <c r="H23" s="1"/>
      <c r="I23" s="1"/>
      <c r="J23" s="1" t="s">
        <v>10</v>
      </c>
      <c r="K23" s="1"/>
      <c r="L23" s="1"/>
    </row>
    <row r="24" spans="1:13" s="59" customFormat="1" ht="86.25" customHeight="1" x14ac:dyDescent="0.25">
      <c r="A24" s="57">
        <f t="shared" si="0"/>
        <v>16</v>
      </c>
      <c r="B24" s="47" t="s">
        <v>61</v>
      </c>
      <c r="C24" s="62" t="s">
        <v>89</v>
      </c>
      <c r="D24" s="47" t="s">
        <v>69</v>
      </c>
      <c r="E24" s="48" t="s">
        <v>35</v>
      </c>
      <c r="F24" s="48" t="s">
        <v>266</v>
      </c>
      <c r="G24" s="61" t="s">
        <v>57</v>
      </c>
      <c r="H24" s="57"/>
      <c r="I24" s="57"/>
      <c r="J24" s="57" t="s">
        <v>10</v>
      </c>
      <c r="K24" s="57" t="s">
        <v>10</v>
      </c>
      <c r="L24" s="57"/>
      <c r="M24" s="58" t="s">
        <v>285</v>
      </c>
    </row>
    <row r="25" spans="1:13" ht="86.25" customHeight="1" x14ac:dyDescent="0.25">
      <c r="A25" s="1">
        <f t="shared" si="0"/>
        <v>17</v>
      </c>
      <c r="B25" s="43" t="s">
        <v>281</v>
      </c>
      <c r="C25" s="10">
        <v>8617002073</v>
      </c>
      <c r="D25" s="40"/>
      <c r="E25" s="2" t="s">
        <v>282</v>
      </c>
      <c r="F25" s="2" t="s">
        <v>283</v>
      </c>
      <c r="G25" s="3" t="s">
        <v>284</v>
      </c>
      <c r="H25" s="1"/>
      <c r="I25" s="1"/>
      <c r="J25" s="1"/>
      <c r="K25" s="1" t="s">
        <v>10</v>
      </c>
      <c r="L25" s="1"/>
      <c r="M25" s="11" t="s">
        <v>285</v>
      </c>
    </row>
    <row r="26" spans="1:13" x14ac:dyDescent="0.25">
      <c r="A26" s="137" t="s">
        <v>62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</row>
    <row r="27" spans="1:13" ht="43.5" customHeight="1" x14ac:dyDescent="0.25">
      <c r="A27" s="16">
        <v>18</v>
      </c>
      <c r="B27" s="2" t="s">
        <v>63</v>
      </c>
      <c r="C27" s="18">
        <v>860238084134</v>
      </c>
      <c r="D27" s="2" t="s">
        <v>69</v>
      </c>
      <c r="E27" s="8" t="s">
        <v>64</v>
      </c>
      <c r="F27" s="2" t="s">
        <v>256</v>
      </c>
      <c r="G27" s="8" t="s">
        <v>65</v>
      </c>
      <c r="H27" s="1" t="s">
        <v>10</v>
      </c>
      <c r="I27" s="9"/>
      <c r="J27" s="9"/>
      <c r="K27" s="9"/>
      <c r="L27" s="9"/>
    </row>
    <row r="28" spans="1:13" s="59" customFormat="1" ht="84.75" customHeight="1" x14ac:dyDescent="0.25">
      <c r="A28" s="53">
        <f>A27+1</f>
        <v>19</v>
      </c>
      <c r="B28" s="48" t="s">
        <v>43</v>
      </c>
      <c r="C28" s="54">
        <v>614002645205</v>
      </c>
      <c r="D28" s="48" t="s">
        <v>69</v>
      </c>
      <c r="E28" s="48" t="s">
        <v>36</v>
      </c>
      <c r="F28" s="48" t="s">
        <v>280</v>
      </c>
      <c r="G28" s="61" t="s">
        <v>58</v>
      </c>
      <c r="H28" s="48"/>
      <c r="I28" s="48"/>
      <c r="J28" s="57" t="s">
        <v>10</v>
      </c>
      <c r="K28" s="57" t="s">
        <v>10</v>
      </c>
      <c r="L28" s="48"/>
      <c r="M28" s="58" t="s">
        <v>285</v>
      </c>
    </row>
    <row r="29" spans="1:13" ht="85.5" customHeight="1" x14ac:dyDescent="0.25">
      <c r="A29" s="16">
        <f t="shared" ref="A29:A36" si="1">A28+1</f>
        <v>20</v>
      </c>
      <c r="B29" s="13" t="s">
        <v>44</v>
      </c>
      <c r="C29" s="38">
        <v>860236809000</v>
      </c>
      <c r="D29" s="2" t="s">
        <v>69</v>
      </c>
      <c r="E29" s="2" t="s">
        <v>37</v>
      </c>
      <c r="F29" s="2" t="s">
        <v>267</v>
      </c>
      <c r="G29" s="3" t="s">
        <v>59</v>
      </c>
      <c r="H29" s="2"/>
      <c r="I29" s="2"/>
      <c r="J29" s="1" t="s">
        <v>10</v>
      </c>
      <c r="K29" s="1"/>
      <c r="L29" s="2"/>
    </row>
    <row r="30" spans="1:13" ht="83.25" customHeight="1" x14ac:dyDescent="0.25">
      <c r="A30" s="16">
        <f t="shared" si="1"/>
        <v>21</v>
      </c>
      <c r="B30" s="13" t="s">
        <v>45</v>
      </c>
      <c r="C30" s="38">
        <v>860213117853</v>
      </c>
      <c r="D30" s="2" t="s">
        <v>69</v>
      </c>
      <c r="E30" s="2" t="s">
        <v>46</v>
      </c>
      <c r="F30" s="8" t="s">
        <v>268</v>
      </c>
      <c r="G30" s="3" t="s">
        <v>60</v>
      </c>
      <c r="H30" s="2"/>
      <c r="I30" s="2"/>
      <c r="J30" s="1" t="s">
        <v>10</v>
      </c>
      <c r="K30" s="1"/>
      <c r="L30" s="2"/>
    </row>
    <row r="31" spans="1:13" s="59" customFormat="1" ht="44.25" customHeight="1" x14ac:dyDescent="0.25">
      <c r="A31" s="53">
        <f t="shared" si="1"/>
        <v>22</v>
      </c>
      <c r="B31" s="48" t="s">
        <v>66</v>
      </c>
      <c r="C31" s="54">
        <v>861708708530</v>
      </c>
      <c r="D31" s="48" t="s">
        <v>69</v>
      </c>
      <c r="E31" s="48" t="s">
        <v>67</v>
      </c>
      <c r="F31" s="55" t="s">
        <v>275</v>
      </c>
      <c r="G31" s="55" t="s">
        <v>75</v>
      </c>
      <c r="H31" s="56"/>
      <c r="I31" s="56"/>
      <c r="J31" s="57" t="s">
        <v>10</v>
      </c>
      <c r="K31" s="60" t="s">
        <v>10</v>
      </c>
      <c r="L31" s="56"/>
      <c r="M31" s="58" t="s">
        <v>285</v>
      </c>
    </row>
    <row r="32" spans="1:13" ht="48.75" customHeight="1" x14ac:dyDescent="0.25">
      <c r="A32" s="16">
        <f t="shared" si="1"/>
        <v>23</v>
      </c>
      <c r="B32" s="2" t="s">
        <v>72</v>
      </c>
      <c r="C32" s="18">
        <v>165814338487</v>
      </c>
      <c r="D32" s="52" t="s">
        <v>298</v>
      </c>
      <c r="E32" s="2" t="s">
        <v>79</v>
      </c>
      <c r="F32" s="8" t="s">
        <v>278</v>
      </c>
      <c r="G32" s="8" t="s">
        <v>74</v>
      </c>
      <c r="H32" s="8"/>
      <c r="I32" s="9"/>
      <c r="J32" s="1" t="s">
        <v>10</v>
      </c>
      <c r="K32" s="11" t="s">
        <v>10</v>
      </c>
      <c r="L32" s="9"/>
      <c r="M32" s="11" t="s">
        <v>285</v>
      </c>
    </row>
    <row r="33" spans="1:13" s="59" customFormat="1" ht="55.5" customHeight="1" x14ac:dyDescent="0.25">
      <c r="A33" s="53">
        <f t="shared" si="1"/>
        <v>24</v>
      </c>
      <c r="B33" s="48" t="s">
        <v>73</v>
      </c>
      <c r="C33" s="54">
        <v>744611512903</v>
      </c>
      <c r="D33" s="48" t="s">
        <v>69</v>
      </c>
      <c r="E33" s="48" t="s">
        <v>71</v>
      </c>
      <c r="F33" s="55" t="s">
        <v>278</v>
      </c>
      <c r="G33" s="55" t="s">
        <v>74</v>
      </c>
      <c r="H33" s="55"/>
      <c r="I33" s="56"/>
      <c r="J33" s="57" t="s">
        <v>10</v>
      </c>
      <c r="K33" s="58" t="s">
        <v>10</v>
      </c>
      <c r="L33" s="56"/>
      <c r="M33" s="58" t="s">
        <v>285</v>
      </c>
    </row>
    <row r="34" spans="1:13" s="59" customFormat="1" ht="50.25" customHeight="1" x14ac:dyDescent="0.25">
      <c r="A34" s="53">
        <f t="shared" si="1"/>
        <v>25</v>
      </c>
      <c r="B34" s="48" t="s">
        <v>76</v>
      </c>
      <c r="C34" s="54">
        <v>340735540856</v>
      </c>
      <c r="D34" s="48" t="s">
        <v>69</v>
      </c>
      <c r="E34" s="48" t="s">
        <v>77</v>
      </c>
      <c r="F34" s="55" t="s">
        <v>279</v>
      </c>
      <c r="G34" s="55" t="s">
        <v>78</v>
      </c>
      <c r="H34" s="55"/>
      <c r="I34" s="56"/>
      <c r="J34" s="57" t="s">
        <v>10</v>
      </c>
      <c r="K34" s="58" t="s">
        <v>10</v>
      </c>
      <c r="L34" s="56"/>
      <c r="M34" s="58" t="s">
        <v>285</v>
      </c>
    </row>
    <row r="35" spans="1:13" s="59" customFormat="1" ht="50.25" customHeight="1" x14ac:dyDescent="0.25">
      <c r="A35" s="53">
        <f t="shared" si="1"/>
        <v>26</v>
      </c>
      <c r="B35" s="48" t="s">
        <v>81</v>
      </c>
      <c r="C35" s="54">
        <v>862000569979</v>
      </c>
      <c r="D35" s="48" t="s">
        <v>69</v>
      </c>
      <c r="E35" s="55" t="s">
        <v>85</v>
      </c>
      <c r="F35" s="55" t="s">
        <v>274</v>
      </c>
      <c r="G35" s="55" t="s">
        <v>82</v>
      </c>
      <c r="H35" s="56"/>
      <c r="I35" s="56"/>
      <c r="J35" s="57" t="s">
        <v>10</v>
      </c>
      <c r="K35" s="58" t="s">
        <v>10</v>
      </c>
      <c r="L35" s="56"/>
      <c r="M35" s="58" t="s">
        <v>285</v>
      </c>
    </row>
    <row r="36" spans="1:13" ht="56.25" customHeight="1" x14ac:dyDescent="0.25">
      <c r="A36" s="16">
        <f t="shared" si="1"/>
        <v>27</v>
      </c>
      <c r="B36" s="13" t="s">
        <v>83</v>
      </c>
      <c r="C36" s="18">
        <v>860229808912</v>
      </c>
      <c r="D36" s="2" t="s">
        <v>69</v>
      </c>
      <c r="E36" s="2" t="s">
        <v>84</v>
      </c>
      <c r="F36" s="8" t="s">
        <v>269</v>
      </c>
      <c r="G36" s="15" t="s">
        <v>86</v>
      </c>
      <c r="H36" s="9"/>
      <c r="I36" s="9"/>
      <c r="J36" s="1" t="s">
        <v>10</v>
      </c>
      <c r="K36" s="11"/>
      <c r="L36" s="9"/>
    </row>
    <row r="37" spans="1:13" ht="56.25" customHeight="1" x14ac:dyDescent="0.25">
      <c r="A37" s="16">
        <v>28</v>
      </c>
      <c r="B37" s="46" t="s">
        <v>297</v>
      </c>
      <c r="C37" s="18">
        <v>860209978754</v>
      </c>
      <c r="D37" s="2" t="s">
        <v>69</v>
      </c>
      <c r="E37" s="41" t="s">
        <v>41</v>
      </c>
      <c r="F37" s="8" t="s">
        <v>290</v>
      </c>
      <c r="G37" s="8" t="s">
        <v>293</v>
      </c>
      <c r="H37" s="9"/>
      <c r="I37" s="9"/>
      <c r="J37" s="9"/>
      <c r="K37" s="11" t="s">
        <v>10</v>
      </c>
      <c r="L37" s="9"/>
      <c r="M37" s="11" t="s">
        <v>285</v>
      </c>
    </row>
    <row r="38" spans="1:13" ht="72.599999999999994" customHeight="1" x14ac:dyDescent="0.25">
      <c r="A38" s="16">
        <v>29</v>
      </c>
      <c r="B38" s="13" t="s">
        <v>288</v>
      </c>
      <c r="C38" s="18">
        <v>860410951232</v>
      </c>
      <c r="D38" s="2" t="s">
        <v>69</v>
      </c>
      <c r="E38" s="41" t="s">
        <v>289</v>
      </c>
      <c r="F38" s="8" t="s">
        <v>291</v>
      </c>
      <c r="G38" s="8" t="s">
        <v>292</v>
      </c>
      <c r="H38" s="11"/>
      <c r="I38" s="11"/>
      <c r="J38" s="11"/>
      <c r="K38" s="11" t="s">
        <v>10</v>
      </c>
      <c r="L38" s="11"/>
      <c r="M38" s="11" t="s">
        <v>285</v>
      </c>
    </row>
    <row r="40" spans="1:13" ht="21" x14ac:dyDescent="0.35">
      <c r="H40" s="49">
        <v>7</v>
      </c>
      <c r="I40" s="50"/>
      <c r="J40" s="49">
        <v>16</v>
      </c>
      <c r="K40" s="51">
        <v>15</v>
      </c>
      <c r="L40" s="49">
        <v>4</v>
      </c>
    </row>
    <row r="41" spans="1:13" x14ac:dyDescent="0.25">
      <c r="M41" s="4">
        <v>15</v>
      </c>
    </row>
    <row r="48" spans="1:13" x14ac:dyDescent="0.25">
      <c r="H48" s="12"/>
      <c r="I48" s="12"/>
      <c r="J48" s="12"/>
      <c r="K48" s="12"/>
      <c r="L48" s="12"/>
    </row>
  </sheetData>
  <mergeCells count="13">
    <mergeCell ref="E4:E5"/>
    <mergeCell ref="G4:G5"/>
    <mergeCell ref="H4:L4"/>
    <mergeCell ref="A2:L2"/>
    <mergeCell ref="A26:L26"/>
    <mergeCell ref="A16:L16"/>
    <mergeCell ref="A4:A5"/>
    <mergeCell ref="B4:B5"/>
    <mergeCell ref="F4:F5"/>
    <mergeCell ref="A7:L7"/>
    <mergeCell ref="D4:D5"/>
    <mergeCell ref="C4:C5"/>
    <mergeCell ref="J5:K5"/>
  </mergeCells>
  <hyperlinks>
    <hyperlink ref="G32" r:id="rId1" display="rav8685@mail.ru" xr:uid="{00000000-0004-0000-0000-000000000000}"/>
    <hyperlink ref="G33" r:id="rId2" display="rav8685@mail.ru" xr:uid="{00000000-0004-0000-0000-000001000000}"/>
    <hyperlink ref="G34" r:id="rId3" display="rav8685@mail.ru" xr:uid="{00000000-0004-0000-0000-000002000000}"/>
    <hyperlink ref="G35" r:id="rId4" display="rav8685@mail.ru" xr:uid="{00000000-0004-0000-0000-000003000000}"/>
  </hyperlinks>
  <pageMargins left="0.78740157480314965" right="0.59055118110236227" top="0.78740157480314965" bottom="0.78740157480314965" header="0.31496062992125984" footer="0.31496062992125984"/>
  <pageSetup paperSize="9" scale="33" fitToHeight="0" orientation="landscape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49"/>
  <sheetViews>
    <sheetView tabSelected="1" view="pageBreakPreview" topLeftCell="A14" zoomScale="60" zoomScaleNormal="50" workbookViewId="0">
      <selection activeCell="F30" sqref="F30"/>
    </sheetView>
  </sheetViews>
  <sheetFormatPr defaultColWidth="39" defaultRowHeight="15.75" x14ac:dyDescent="0.25"/>
  <cols>
    <col min="1" max="1" width="8.28515625" style="4" customWidth="1"/>
    <col min="2" max="2" width="41.140625" style="5" customWidth="1"/>
    <col min="3" max="3" width="26.5703125" style="17" customWidth="1"/>
    <col min="4" max="4" width="31.7109375" style="5" customWidth="1"/>
    <col min="5" max="5" width="35.7109375" style="6" customWidth="1"/>
    <col min="6" max="6" width="38.7109375" style="6" customWidth="1"/>
    <col min="7" max="7" width="39" style="6" customWidth="1"/>
    <col min="8" max="8" width="36.85546875" style="6" customWidth="1"/>
    <col min="9" max="9" width="30.7109375" style="6" hidden="1" customWidth="1"/>
    <col min="10" max="10" width="42.28515625" style="6" customWidth="1"/>
    <col min="11" max="11" width="40.42578125" style="6" customWidth="1"/>
    <col min="12" max="12" width="21.5703125" style="132" hidden="1" customWidth="1"/>
    <col min="13" max="13" width="67.28515625" style="6" customWidth="1"/>
    <col min="14" max="16384" width="39" style="6"/>
  </cols>
  <sheetData>
    <row r="2" spans="1:13" ht="35.25" customHeight="1" x14ac:dyDescent="0.25">
      <c r="A2" s="146" t="s">
        <v>357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4" spans="1:13" x14ac:dyDescent="0.25">
      <c r="A4" s="135" t="s">
        <v>0</v>
      </c>
      <c r="B4" s="135" t="s">
        <v>1</v>
      </c>
      <c r="C4" s="147" t="s">
        <v>87</v>
      </c>
      <c r="D4" s="135" t="s">
        <v>70</v>
      </c>
      <c r="E4" s="135" t="s">
        <v>39</v>
      </c>
      <c r="F4" s="135" t="s">
        <v>2</v>
      </c>
      <c r="G4" s="135" t="s">
        <v>38</v>
      </c>
      <c r="H4" s="135" t="s">
        <v>3</v>
      </c>
      <c r="I4" s="135"/>
      <c r="J4" s="135"/>
      <c r="K4" s="135"/>
    </row>
    <row r="5" spans="1:13" ht="96.6" customHeight="1" x14ac:dyDescent="0.25">
      <c r="A5" s="140"/>
      <c r="B5" s="140"/>
      <c r="C5" s="142"/>
      <c r="D5" s="140"/>
      <c r="E5" s="140"/>
      <c r="F5" s="140"/>
      <c r="G5" s="140"/>
      <c r="H5" s="106" t="s">
        <v>4</v>
      </c>
      <c r="I5" s="106" t="s">
        <v>5</v>
      </c>
      <c r="J5" s="106" t="s">
        <v>299</v>
      </c>
      <c r="K5" s="106" t="s">
        <v>7</v>
      </c>
    </row>
    <row r="6" spans="1:13" s="71" customFormat="1" ht="15.6" customHeight="1" x14ac:dyDescent="0.25">
      <c r="A6" s="88" t="s">
        <v>324</v>
      </c>
      <c r="B6" s="86"/>
      <c r="C6" s="86"/>
      <c r="D6" s="86"/>
      <c r="E6" s="86"/>
      <c r="F6" s="86"/>
      <c r="G6" s="86"/>
      <c r="H6" s="86"/>
      <c r="I6" s="86"/>
      <c r="J6" s="86"/>
      <c r="K6" s="87"/>
      <c r="L6" s="132"/>
    </row>
    <row r="7" spans="1:13" ht="87.6" hidden="1" customHeight="1" x14ac:dyDescent="0.25">
      <c r="A7" s="99"/>
      <c r="B7" s="100" t="s">
        <v>9</v>
      </c>
      <c r="C7" s="99">
        <v>8602063362</v>
      </c>
      <c r="D7" s="100"/>
      <c r="E7" s="100" t="s">
        <v>254</v>
      </c>
      <c r="F7" s="100" t="s">
        <v>255</v>
      </c>
      <c r="G7" s="101" t="s">
        <v>90</v>
      </c>
      <c r="H7" s="99"/>
      <c r="I7" s="99"/>
      <c r="J7" s="99"/>
      <c r="K7" s="99"/>
    </row>
    <row r="8" spans="1:13" ht="149.25" customHeight="1" x14ac:dyDescent="0.25">
      <c r="A8" s="1">
        <f>A7+1</f>
        <v>1</v>
      </c>
      <c r="B8" s="7" t="s">
        <v>12</v>
      </c>
      <c r="C8" s="10">
        <v>8602999634</v>
      </c>
      <c r="D8" s="7"/>
      <c r="E8" s="2" t="s">
        <v>13</v>
      </c>
      <c r="F8" s="2" t="s">
        <v>270</v>
      </c>
      <c r="G8" s="3" t="s">
        <v>47</v>
      </c>
      <c r="H8" s="1"/>
      <c r="I8" s="1"/>
      <c r="J8" s="1"/>
      <c r="K8" s="113" t="s">
        <v>10</v>
      </c>
      <c r="L8" s="109"/>
    </row>
    <row r="9" spans="1:13" ht="83.45" customHeight="1" x14ac:dyDescent="0.25">
      <c r="A9" s="1">
        <f t="shared" ref="A9:A17" si="0">A8+1</f>
        <v>2</v>
      </c>
      <c r="B9" s="105" t="s">
        <v>14</v>
      </c>
      <c r="C9" s="10">
        <v>8602269910</v>
      </c>
      <c r="D9" s="105" t="s">
        <v>68</v>
      </c>
      <c r="E9" s="2" t="s">
        <v>15</v>
      </c>
      <c r="F9" s="2" t="s">
        <v>264</v>
      </c>
      <c r="G9" s="3" t="s">
        <v>48</v>
      </c>
      <c r="H9" s="1"/>
      <c r="I9" s="1"/>
      <c r="J9" s="1"/>
      <c r="K9" s="113" t="s">
        <v>10</v>
      </c>
      <c r="L9" s="109"/>
    </row>
    <row r="10" spans="1:13" s="110" customFormat="1" ht="83.45" customHeight="1" x14ac:dyDescent="0.25">
      <c r="A10" s="1">
        <f t="shared" si="0"/>
        <v>3</v>
      </c>
      <c r="B10" s="123" t="s">
        <v>16</v>
      </c>
      <c r="C10" s="10">
        <v>8602263097</v>
      </c>
      <c r="D10" s="13" t="s">
        <v>68</v>
      </c>
      <c r="E10" s="13" t="s">
        <v>111</v>
      </c>
      <c r="F10" s="13" t="s">
        <v>277</v>
      </c>
      <c r="G10" s="14" t="s">
        <v>49</v>
      </c>
      <c r="H10" s="10"/>
      <c r="I10" s="10"/>
      <c r="J10" s="113" t="s">
        <v>10</v>
      </c>
      <c r="K10" s="10"/>
      <c r="L10" s="108"/>
    </row>
    <row r="11" spans="1:13" ht="68.25" customHeight="1" x14ac:dyDescent="0.25">
      <c r="A11" s="1">
        <f t="shared" si="0"/>
        <v>4</v>
      </c>
      <c r="B11" s="122" t="s">
        <v>17</v>
      </c>
      <c r="C11" s="10">
        <v>8602210063</v>
      </c>
      <c r="D11" s="105" t="s">
        <v>68</v>
      </c>
      <c r="E11" s="2" t="s">
        <v>286</v>
      </c>
      <c r="F11" s="2" t="s">
        <v>287</v>
      </c>
      <c r="G11" s="3" t="s">
        <v>50</v>
      </c>
      <c r="H11" s="1"/>
      <c r="I11" s="1"/>
      <c r="J11" s="113" t="s">
        <v>10</v>
      </c>
      <c r="K11" s="1"/>
      <c r="L11" s="109"/>
    </row>
    <row r="12" spans="1:13" ht="86.25" customHeight="1" x14ac:dyDescent="0.25">
      <c r="A12" s="1">
        <f t="shared" si="0"/>
        <v>5</v>
      </c>
      <c r="B12" s="124" t="s">
        <v>19</v>
      </c>
      <c r="C12" s="10">
        <v>8602290069</v>
      </c>
      <c r="D12" s="2"/>
      <c r="E12" s="2" t="s">
        <v>20</v>
      </c>
      <c r="F12" s="2" t="s">
        <v>273</v>
      </c>
      <c r="G12" s="3" t="s">
        <v>51</v>
      </c>
      <c r="H12" s="1"/>
      <c r="I12" s="1"/>
      <c r="J12" s="113" t="s">
        <v>10</v>
      </c>
      <c r="K12" s="115" t="s">
        <v>10</v>
      </c>
      <c r="L12" s="109"/>
    </row>
    <row r="13" spans="1:13" ht="78" customHeight="1" x14ac:dyDescent="0.25">
      <c r="A13" s="1">
        <f t="shared" si="0"/>
        <v>6</v>
      </c>
      <c r="B13" s="121" t="s">
        <v>21</v>
      </c>
      <c r="C13" s="74">
        <v>8602173083</v>
      </c>
      <c r="D13" s="119" t="s">
        <v>68</v>
      </c>
      <c r="E13" s="75" t="s">
        <v>41</v>
      </c>
      <c r="F13" s="75" t="s">
        <v>331</v>
      </c>
      <c r="G13" s="89" t="s">
        <v>52</v>
      </c>
      <c r="H13" s="73"/>
      <c r="I13" s="73"/>
      <c r="J13" s="114" t="s">
        <v>10</v>
      </c>
      <c r="K13" s="73"/>
      <c r="L13" s="108" t="s">
        <v>354</v>
      </c>
    </row>
    <row r="14" spans="1:13" ht="78" customHeight="1" x14ac:dyDescent="0.25">
      <c r="A14" s="1">
        <f t="shared" si="0"/>
        <v>7</v>
      </c>
      <c r="B14" s="120" t="s">
        <v>316</v>
      </c>
      <c r="C14" s="97">
        <v>8602285894</v>
      </c>
      <c r="D14" s="97"/>
      <c r="E14" s="103" t="s">
        <v>35</v>
      </c>
      <c r="F14" s="103" t="s">
        <v>332</v>
      </c>
      <c r="G14" s="89" t="s">
        <v>326</v>
      </c>
      <c r="H14" s="1"/>
      <c r="I14" s="1"/>
      <c r="J14" s="113" t="s">
        <v>10</v>
      </c>
      <c r="K14" s="1"/>
      <c r="L14" s="109" t="s">
        <v>317</v>
      </c>
    </row>
    <row r="15" spans="1:13" ht="78" customHeight="1" x14ac:dyDescent="0.25">
      <c r="A15" s="1">
        <f t="shared" si="0"/>
        <v>8</v>
      </c>
      <c r="B15" s="120" t="s">
        <v>348</v>
      </c>
      <c r="C15" s="97">
        <v>8602999232</v>
      </c>
      <c r="D15" s="6"/>
      <c r="E15" s="103" t="s">
        <v>322</v>
      </c>
      <c r="F15" s="104" t="s">
        <v>333</v>
      </c>
      <c r="G15" s="98" t="s">
        <v>325</v>
      </c>
      <c r="H15" s="1"/>
      <c r="I15" s="1"/>
      <c r="J15" s="113" t="s">
        <v>10</v>
      </c>
      <c r="K15" s="1"/>
      <c r="L15" s="109" t="s">
        <v>317</v>
      </c>
    </row>
    <row r="16" spans="1:13" ht="69" customHeight="1" x14ac:dyDescent="0.25">
      <c r="A16" s="1">
        <f t="shared" si="0"/>
        <v>9</v>
      </c>
      <c r="B16" s="122" t="s">
        <v>321</v>
      </c>
      <c r="C16" s="97">
        <v>8617035382</v>
      </c>
      <c r="D16" s="97"/>
      <c r="E16" s="103" t="s">
        <v>320</v>
      </c>
      <c r="F16" s="103" t="s">
        <v>334</v>
      </c>
      <c r="G16" s="14" t="s">
        <v>319</v>
      </c>
      <c r="H16" s="102"/>
      <c r="I16" s="102"/>
      <c r="J16" s="113" t="s">
        <v>10</v>
      </c>
      <c r="K16" s="113" t="s">
        <v>10</v>
      </c>
      <c r="L16" s="109" t="s">
        <v>318</v>
      </c>
      <c r="M16" s="111"/>
    </row>
    <row r="17" spans="1:14" ht="69" customHeight="1" x14ac:dyDescent="0.25">
      <c r="A17" s="1">
        <f t="shared" si="0"/>
        <v>10</v>
      </c>
      <c r="B17" s="119" t="s">
        <v>349</v>
      </c>
      <c r="C17" s="97">
        <v>8602009654</v>
      </c>
      <c r="D17" s="107"/>
      <c r="E17" s="103" t="s">
        <v>330</v>
      </c>
      <c r="F17" s="103" t="s">
        <v>335</v>
      </c>
      <c r="G17" s="14" t="s">
        <v>342</v>
      </c>
      <c r="H17" s="102"/>
      <c r="I17" s="125"/>
      <c r="J17" s="113" t="s">
        <v>10</v>
      </c>
      <c r="K17" s="126"/>
      <c r="L17" s="108" t="s">
        <v>347</v>
      </c>
      <c r="M17" s="112"/>
    </row>
    <row r="18" spans="1:14" ht="69" customHeight="1" x14ac:dyDescent="0.25">
      <c r="A18" s="129">
        <v>11</v>
      </c>
      <c r="B18" s="119" t="s">
        <v>350</v>
      </c>
      <c r="C18" s="97">
        <v>7730257499</v>
      </c>
      <c r="D18" s="107"/>
      <c r="E18" s="103" t="s">
        <v>351</v>
      </c>
      <c r="F18" s="103" t="s">
        <v>352</v>
      </c>
      <c r="G18" s="14" t="s">
        <v>353</v>
      </c>
      <c r="H18" s="102"/>
      <c r="I18" s="130"/>
      <c r="J18" s="113" t="s">
        <v>10</v>
      </c>
      <c r="K18" s="126"/>
      <c r="L18" s="109" t="s">
        <v>317</v>
      </c>
      <c r="M18" s="112"/>
    </row>
    <row r="19" spans="1:14" ht="15.6" customHeight="1" x14ac:dyDescent="0.25">
      <c r="A19" s="91" t="s">
        <v>22</v>
      </c>
      <c r="B19" s="92"/>
      <c r="C19" s="92"/>
      <c r="D19" s="92"/>
      <c r="E19" s="92"/>
      <c r="F19" s="92"/>
      <c r="G19" s="92"/>
      <c r="H19" s="92"/>
      <c r="I19" s="92"/>
      <c r="J19" s="92"/>
      <c r="K19" s="93"/>
    </row>
    <row r="20" spans="1:14" ht="82.5" customHeight="1" x14ac:dyDescent="0.45">
      <c r="A20" s="81">
        <v>12</v>
      </c>
      <c r="B20" s="79" t="s">
        <v>23</v>
      </c>
      <c r="C20" s="85">
        <v>8602218841</v>
      </c>
      <c r="D20" s="131" t="s">
        <v>315</v>
      </c>
      <c r="E20" s="77" t="s">
        <v>24</v>
      </c>
      <c r="F20" s="77" t="s">
        <v>261</v>
      </c>
      <c r="G20" s="90" t="s">
        <v>53</v>
      </c>
      <c r="H20" s="116" t="s">
        <v>10</v>
      </c>
      <c r="I20" s="81"/>
      <c r="J20" s="81"/>
      <c r="K20" s="81"/>
      <c r="M20" s="127"/>
      <c r="N20" s="110"/>
    </row>
    <row r="21" spans="1:14" ht="111" customHeight="1" x14ac:dyDescent="0.25">
      <c r="A21" s="1">
        <f>A20+1</f>
        <v>13</v>
      </c>
      <c r="B21" s="105" t="s">
        <v>25</v>
      </c>
      <c r="C21" s="10">
        <v>8602184448</v>
      </c>
      <c r="D21" s="122" t="s">
        <v>315</v>
      </c>
      <c r="E21" s="2" t="s">
        <v>101</v>
      </c>
      <c r="F21" s="2" t="s">
        <v>336</v>
      </c>
      <c r="G21" s="3" t="s">
        <v>92</v>
      </c>
      <c r="H21" s="115" t="s">
        <v>10</v>
      </c>
      <c r="I21" s="1"/>
      <c r="J21" s="1"/>
      <c r="K21" s="1"/>
      <c r="M21" s="128"/>
      <c r="N21" s="110"/>
    </row>
    <row r="22" spans="1:14" ht="81.75" customHeight="1" x14ac:dyDescent="0.25">
      <c r="A22" s="1">
        <f t="shared" ref="A22:A27" si="1">A21+1</f>
        <v>14</v>
      </c>
      <c r="B22" s="105" t="s">
        <v>26</v>
      </c>
      <c r="C22" s="10">
        <v>8602158198</v>
      </c>
      <c r="D22" s="122" t="s">
        <v>315</v>
      </c>
      <c r="E22" s="2" t="s">
        <v>27</v>
      </c>
      <c r="F22" s="2" t="s">
        <v>260</v>
      </c>
      <c r="G22" s="3" t="s">
        <v>94</v>
      </c>
      <c r="H22" s="115" t="s">
        <v>10</v>
      </c>
      <c r="I22" s="1"/>
      <c r="J22" s="1"/>
      <c r="K22" s="1"/>
    </row>
    <row r="23" spans="1:14" ht="87.75" customHeight="1" x14ac:dyDescent="0.25">
      <c r="A23" s="1">
        <f t="shared" si="1"/>
        <v>15</v>
      </c>
      <c r="B23" s="105" t="s">
        <v>28</v>
      </c>
      <c r="C23" s="10">
        <v>8602199613</v>
      </c>
      <c r="D23" s="122" t="s">
        <v>315</v>
      </c>
      <c r="E23" s="2" t="s">
        <v>258</v>
      </c>
      <c r="F23" s="2" t="s">
        <v>257</v>
      </c>
      <c r="G23" s="3" t="s">
        <v>93</v>
      </c>
      <c r="H23" s="115" t="s">
        <v>10</v>
      </c>
      <c r="I23" s="1"/>
      <c r="J23" s="1"/>
      <c r="K23" s="1"/>
    </row>
    <row r="24" spans="1:14" ht="83.45" customHeight="1" x14ac:dyDescent="0.25">
      <c r="A24" s="1">
        <f t="shared" si="1"/>
        <v>16</v>
      </c>
      <c r="B24" s="105" t="s">
        <v>29</v>
      </c>
      <c r="C24" s="10">
        <v>8617033522</v>
      </c>
      <c r="D24" s="122" t="s">
        <v>315</v>
      </c>
      <c r="E24" s="2" t="s">
        <v>30</v>
      </c>
      <c r="F24" s="2" t="s">
        <v>262</v>
      </c>
      <c r="G24" s="3" t="s">
        <v>54</v>
      </c>
      <c r="H24" s="115" t="s">
        <v>10</v>
      </c>
      <c r="I24" s="1"/>
      <c r="J24" s="1"/>
      <c r="K24" s="1"/>
    </row>
    <row r="25" spans="1:14" ht="86.25" customHeight="1" x14ac:dyDescent="0.25">
      <c r="A25" s="1">
        <f t="shared" si="1"/>
        <v>17</v>
      </c>
      <c r="B25" s="122" t="s">
        <v>61</v>
      </c>
      <c r="C25" s="10">
        <v>8602061566</v>
      </c>
      <c r="D25" s="122" t="s">
        <v>315</v>
      </c>
      <c r="E25" s="2" t="s">
        <v>35</v>
      </c>
      <c r="F25" s="2" t="s">
        <v>266</v>
      </c>
      <c r="G25" s="3" t="s">
        <v>57</v>
      </c>
      <c r="H25" s="1"/>
      <c r="I25" s="1"/>
      <c r="J25" s="115" t="s">
        <v>10</v>
      </c>
      <c r="K25" s="1"/>
      <c r="L25" s="109"/>
    </row>
    <row r="26" spans="1:14" ht="56.25" customHeight="1" x14ac:dyDescent="0.25">
      <c r="A26" s="1">
        <f t="shared" si="1"/>
        <v>18</v>
      </c>
      <c r="B26" s="122" t="s">
        <v>281</v>
      </c>
      <c r="C26" s="10">
        <v>8617002073</v>
      </c>
      <c r="D26" s="105"/>
      <c r="E26" s="2" t="s">
        <v>282</v>
      </c>
      <c r="F26" s="2" t="s">
        <v>283</v>
      </c>
      <c r="G26" s="3" t="s">
        <v>284</v>
      </c>
      <c r="H26" s="1"/>
      <c r="I26" s="1"/>
      <c r="J26" s="115" t="s">
        <v>10</v>
      </c>
      <c r="K26" s="1"/>
      <c r="L26" s="109"/>
    </row>
    <row r="27" spans="1:14" ht="48" customHeight="1" x14ac:dyDescent="0.25">
      <c r="A27" s="1">
        <f t="shared" si="1"/>
        <v>19</v>
      </c>
      <c r="B27" s="121" t="s">
        <v>312</v>
      </c>
      <c r="C27" s="74">
        <v>8602310300</v>
      </c>
      <c r="D27" s="159" t="s">
        <v>355</v>
      </c>
      <c r="E27" s="75" t="s">
        <v>313</v>
      </c>
      <c r="F27" s="75" t="s">
        <v>337</v>
      </c>
      <c r="G27" s="96" t="s">
        <v>314</v>
      </c>
      <c r="H27" s="73"/>
      <c r="I27" s="73"/>
      <c r="J27" s="117" t="s">
        <v>10</v>
      </c>
      <c r="K27" s="73"/>
      <c r="L27" s="109"/>
    </row>
    <row r="28" spans="1:14" ht="15.6" customHeight="1" x14ac:dyDescent="0.25">
      <c r="A28" s="94" t="s">
        <v>62</v>
      </c>
      <c r="B28" s="83"/>
      <c r="C28" s="83"/>
      <c r="D28" s="83"/>
      <c r="E28" s="83"/>
      <c r="F28" s="83"/>
      <c r="G28" s="83"/>
      <c r="H28" s="83"/>
      <c r="I28" s="83"/>
      <c r="J28" s="83"/>
      <c r="K28" s="84"/>
    </row>
    <row r="29" spans="1:14" ht="43.5" customHeight="1" x14ac:dyDescent="0.25">
      <c r="A29" s="76">
        <v>20</v>
      </c>
      <c r="B29" s="77" t="s">
        <v>63</v>
      </c>
      <c r="C29" s="78">
        <v>860238084134</v>
      </c>
      <c r="D29" s="131" t="s">
        <v>315</v>
      </c>
      <c r="E29" s="80" t="s">
        <v>64</v>
      </c>
      <c r="F29" s="77" t="s">
        <v>256</v>
      </c>
      <c r="G29" s="80" t="s">
        <v>65</v>
      </c>
      <c r="H29" s="116" t="s">
        <v>10</v>
      </c>
      <c r="I29" s="82"/>
      <c r="J29" s="82"/>
      <c r="K29" s="82"/>
    </row>
    <row r="30" spans="1:14" ht="47.25" customHeight="1" x14ac:dyDescent="0.25">
      <c r="A30" s="16">
        <f>A29+1</f>
        <v>21</v>
      </c>
      <c r="B30" s="124" t="s">
        <v>323</v>
      </c>
      <c r="C30" s="18">
        <v>614002645205</v>
      </c>
      <c r="D30" s="52"/>
      <c r="E30" s="2" t="s">
        <v>36</v>
      </c>
      <c r="F30" s="2" t="s">
        <v>280</v>
      </c>
      <c r="G30" s="3" t="s">
        <v>58</v>
      </c>
      <c r="H30" s="2"/>
      <c r="I30" s="2"/>
      <c r="J30" s="115" t="s">
        <v>10</v>
      </c>
      <c r="K30" s="2"/>
      <c r="L30" s="109"/>
    </row>
    <row r="31" spans="1:14" ht="59.25" customHeight="1" x14ac:dyDescent="0.25">
      <c r="A31" s="16">
        <f>A30+1</f>
        <v>22</v>
      </c>
      <c r="B31" s="123" t="s">
        <v>44</v>
      </c>
      <c r="C31" s="38">
        <v>860236809000</v>
      </c>
      <c r="D31" s="122" t="s">
        <v>315</v>
      </c>
      <c r="E31" s="2" t="s">
        <v>37</v>
      </c>
      <c r="F31" s="2" t="s">
        <v>267</v>
      </c>
      <c r="G31" s="3" t="s">
        <v>59</v>
      </c>
      <c r="H31" s="2"/>
      <c r="I31" s="2"/>
      <c r="J31" s="115" t="s">
        <v>10</v>
      </c>
      <c r="K31" s="2"/>
    </row>
    <row r="32" spans="1:14" ht="44.25" customHeight="1" x14ac:dyDescent="0.25">
      <c r="A32" s="16">
        <f t="shared" ref="A32:A41" si="2">A31+1</f>
        <v>23</v>
      </c>
      <c r="B32" s="124" t="s">
        <v>66</v>
      </c>
      <c r="C32" s="18">
        <v>861708708530</v>
      </c>
      <c r="D32" s="122" t="s">
        <v>315</v>
      </c>
      <c r="E32" s="2" t="s">
        <v>67</v>
      </c>
      <c r="F32" s="8" t="s">
        <v>275</v>
      </c>
      <c r="G32" s="8" t="s">
        <v>75</v>
      </c>
      <c r="H32" s="9"/>
      <c r="I32" s="9"/>
      <c r="J32" s="115" t="s">
        <v>10</v>
      </c>
      <c r="K32" s="9"/>
      <c r="L32" s="109"/>
    </row>
    <row r="33" spans="1:13" ht="48.75" customHeight="1" x14ac:dyDescent="0.25">
      <c r="A33" s="16">
        <f t="shared" si="2"/>
        <v>24</v>
      </c>
      <c r="B33" s="124" t="s">
        <v>72</v>
      </c>
      <c r="C33" s="18">
        <v>165814338487</v>
      </c>
      <c r="D33" s="122" t="s">
        <v>315</v>
      </c>
      <c r="E33" s="2" t="s">
        <v>79</v>
      </c>
      <c r="F33" s="8" t="s">
        <v>278</v>
      </c>
      <c r="G33" s="8" t="s">
        <v>74</v>
      </c>
      <c r="H33" s="8"/>
      <c r="I33" s="9"/>
      <c r="J33" s="115" t="s">
        <v>10</v>
      </c>
      <c r="K33" s="9"/>
      <c r="L33" s="108" t="s">
        <v>356</v>
      </c>
      <c r="M33" s="134"/>
    </row>
    <row r="34" spans="1:13" ht="55.5" customHeight="1" x14ac:dyDescent="0.25">
      <c r="A34" s="16">
        <f t="shared" si="2"/>
        <v>25</v>
      </c>
      <c r="B34" s="124" t="s">
        <v>73</v>
      </c>
      <c r="C34" s="18">
        <v>744611512903</v>
      </c>
      <c r="D34" s="122" t="s">
        <v>315</v>
      </c>
      <c r="E34" s="2" t="s">
        <v>71</v>
      </c>
      <c r="F34" s="8" t="s">
        <v>278</v>
      </c>
      <c r="G34" s="8" t="s">
        <v>74</v>
      </c>
      <c r="H34" s="8"/>
      <c r="I34" s="9"/>
      <c r="J34" s="115" t="s">
        <v>10</v>
      </c>
      <c r="K34" s="9"/>
      <c r="L34" s="109"/>
    </row>
    <row r="35" spans="1:13" ht="50.25" customHeight="1" x14ac:dyDescent="0.25">
      <c r="A35" s="16">
        <f t="shared" si="2"/>
        <v>26</v>
      </c>
      <c r="B35" s="124" t="s">
        <v>300</v>
      </c>
      <c r="C35" s="18">
        <v>862000569979</v>
      </c>
      <c r="D35" s="122" t="s">
        <v>315</v>
      </c>
      <c r="E35" s="8" t="s">
        <v>301</v>
      </c>
      <c r="F35" s="8" t="s">
        <v>274</v>
      </c>
      <c r="G35" s="8" t="s">
        <v>82</v>
      </c>
      <c r="H35" s="9"/>
      <c r="I35" s="9"/>
      <c r="J35" s="115" t="s">
        <v>10</v>
      </c>
      <c r="K35" s="9"/>
      <c r="L35" s="109"/>
    </row>
    <row r="36" spans="1:13" ht="58.9" customHeight="1" x14ac:dyDescent="0.25">
      <c r="A36" s="16">
        <f t="shared" si="2"/>
        <v>27</v>
      </c>
      <c r="B36" s="123" t="s">
        <v>288</v>
      </c>
      <c r="C36" s="18">
        <v>860410951232</v>
      </c>
      <c r="D36" s="122" t="s">
        <v>315</v>
      </c>
      <c r="E36" s="41" t="s">
        <v>289</v>
      </c>
      <c r="F36" s="8" t="s">
        <v>338</v>
      </c>
      <c r="G36" s="8" t="s">
        <v>327</v>
      </c>
      <c r="H36" s="11"/>
      <c r="I36" s="11"/>
      <c r="J36" s="118" t="s">
        <v>10</v>
      </c>
      <c r="K36" s="11"/>
      <c r="L36" s="109"/>
    </row>
    <row r="37" spans="1:13" ht="42.6" customHeight="1" x14ac:dyDescent="0.25">
      <c r="A37" s="16">
        <f t="shared" si="2"/>
        <v>28</v>
      </c>
      <c r="B37" s="120" t="s">
        <v>302</v>
      </c>
      <c r="C37" s="18">
        <v>860408754734</v>
      </c>
      <c r="D37" s="122" t="s">
        <v>315</v>
      </c>
      <c r="E37" s="41" t="s">
        <v>304</v>
      </c>
      <c r="F37" s="8" t="s">
        <v>339</v>
      </c>
      <c r="G37" s="8" t="s">
        <v>328</v>
      </c>
      <c r="H37" s="9"/>
      <c r="I37" s="9"/>
      <c r="J37" s="118" t="s">
        <v>10</v>
      </c>
      <c r="K37" s="9"/>
    </row>
    <row r="38" spans="1:13" ht="52.15" customHeight="1" x14ac:dyDescent="0.35">
      <c r="A38" s="16">
        <f t="shared" si="2"/>
        <v>29</v>
      </c>
      <c r="B38" s="120" t="s">
        <v>303</v>
      </c>
      <c r="C38" s="18">
        <v>860234913648</v>
      </c>
      <c r="D38" s="122" t="s">
        <v>315</v>
      </c>
      <c r="E38" s="41" t="s">
        <v>305</v>
      </c>
      <c r="F38" s="8" t="s">
        <v>340</v>
      </c>
      <c r="G38" s="8" t="s">
        <v>329</v>
      </c>
      <c r="H38" s="66"/>
      <c r="I38" s="67"/>
      <c r="J38" s="118" t="s">
        <v>10</v>
      </c>
      <c r="K38" s="66"/>
    </row>
    <row r="39" spans="1:13" ht="38.450000000000003" customHeight="1" x14ac:dyDescent="0.35">
      <c r="A39" s="16">
        <f t="shared" si="2"/>
        <v>30</v>
      </c>
      <c r="B39" s="65" t="s">
        <v>306</v>
      </c>
      <c r="C39" s="18">
        <v>861709268024</v>
      </c>
      <c r="D39" s="122" t="s">
        <v>315</v>
      </c>
      <c r="E39" s="2" t="s">
        <v>30</v>
      </c>
      <c r="F39" s="3" t="s">
        <v>308</v>
      </c>
      <c r="G39" s="8" t="s">
        <v>307</v>
      </c>
      <c r="H39" s="118" t="s">
        <v>10</v>
      </c>
      <c r="I39" s="67"/>
      <c r="J39" s="11"/>
      <c r="K39" s="66"/>
      <c r="M39" s="71"/>
    </row>
    <row r="40" spans="1:13" ht="39.6" customHeight="1" x14ac:dyDescent="0.35">
      <c r="A40" s="16">
        <f t="shared" si="2"/>
        <v>31</v>
      </c>
      <c r="B40" s="120" t="s">
        <v>309</v>
      </c>
      <c r="C40" s="18">
        <v>860201996430</v>
      </c>
      <c r="D40" s="122" t="s">
        <v>315</v>
      </c>
      <c r="E40" s="2" t="s">
        <v>310</v>
      </c>
      <c r="F40" s="2" t="s">
        <v>341</v>
      </c>
      <c r="G40" s="8" t="s">
        <v>311</v>
      </c>
      <c r="H40" s="11"/>
      <c r="I40" s="67"/>
      <c r="J40" s="118" t="s">
        <v>10</v>
      </c>
      <c r="K40" s="66"/>
      <c r="M40" s="71"/>
    </row>
    <row r="41" spans="1:13" ht="39.6" customHeight="1" x14ac:dyDescent="0.35">
      <c r="A41" s="16">
        <f t="shared" si="2"/>
        <v>32</v>
      </c>
      <c r="B41" s="120" t="s">
        <v>343</v>
      </c>
      <c r="C41" s="18">
        <v>861709553913</v>
      </c>
      <c r="D41" s="122" t="s">
        <v>315</v>
      </c>
      <c r="E41" s="2" t="s">
        <v>344</v>
      </c>
      <c r="F41" s="2" t="s">
        <v>345</v>
      </c>
      <c r="G41" s="8" t="s">
        <v>346</v>
      </c>
      <c r="H41" s="11"/>
      <c r="I41" s="67"/>
      <c r="J41" s="118" t="s">
        <v>10</v>
      </c>
      <c r="K41" s="66"/>
      <c r="L41" s="109" t="s">
        <v>317</v>
      </c>
      <c r="M41" s="71"/>
    </row>
    <row r="42" spans="1:13" s="68" customFormat="1" ht="23.25" x14ac:dyDescent="0.25">
      <c r="B42" s="70"/>
      <c r="C42" s="69"/>
      <c r="D42" s="70"/>
      <c r="H42" s="68">
        <v>7</v>
      </c>
      <c r="J42" s="95">
        <v>23</v>
      </c>
      <c r="K42" s="68">
        <v>4</v>
      </c>
      <c r="L42" s="133">
        <f>SUM(H42:K42)</f>
        <v>34</v>
      </c>
      <c r="M42" s="72"/>
    </row>
    <row r="43" spans="1:13" x14ac:dyDescent="0.25">
      <c r="M43" s="71"/>
    </row>
    <row r="49" spans="8:11" x14ac:dyDescent="0.25">
      <c r="H49" s="12"/>
      <c r="I49" s="12"/>
      <c r="J49" s="12"/>
      <c r="K49" s="12"/>
    </row>
  </sheetData>
  <autoFilter ref="A4:L42" xr:uid="{00000000-0009-0000-0000-000001000000}">
    <filterColumn colId="7" showButton="0"/>
    <filterColumn colId="8" showButton="0"/>
    <filterColumn colId="9" showButton="0"/>
  </autoFilter>
  <mergeCells count="9">
    <mergeCell ref="A2:K2"/>
    <mergeCell ref="A4:A5"/>
    <mergeCell ref="B4:B5"/>
    <mergeCell ref="C4:C5"/>
    <mergeCell ref="D4:D5"/>
    <mergeCell ref="E4:E5"/>
    <mergeCell ref="F4:F5"/>
    <mergeCell ref="G4:G5"/>
    <mergeCell ref="H4:K4"/>
  </mergeCells>
  <phoneticPr fontId="25" type="noConversion"/>
  <hyperlinks>
    <hyperlink ref="G33" r:id="rId1" display="rav8685@mail.ru" xr:uid="{00000000-0004-0000-0100-000000000000}"/>
    <hyperlink ref="G34" r:id="rId2" display="rav8685@mail.ru" xr:uid="{00000000-0004-0000-0100-000001000000}"/>
    <hyperlink ref="G35" r:id="rId3" display="rav8685@mail.ru" xr:uid="{00000000-0004-0000-0100-000002000000}"/>
    <hyperlink ref="G38" r:id="rId4" display="xoooxooox@yandex.ru." xr:uid="{00000000-0004-0000-0100-000003000000}"/>
    <hyperlink ref="G37" r:id="rId5" display="onyx-dance@mail.ru" xr:uid="{00000000-0004-0000-0100-000004000000}"/>
  </hyperlinks>
  <pageMargins left="0.78740157480314965" right="0.59055118110236227" top="0.78740157480314965" bottom="0.78740157480314965" header="0.31496062992125984" footer="0.31496062992125984"/>
  <pageSetup paperSize="9" scale="38" fitToHeight="0" orientation="landscape" verticalDpi="0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0"/>
  <sheetViews>
    <sheetView topLeftCell="A36" workbookViewId="0">
      <selection activeCell="C61" sqref="C61"/>
    </sheetView>
  </sheetViews>
  <sheetFormatPr defaultRowHeight="15" x14ac:dyDescent="0.25"/>
  <cols>
    <col min="2" max="2" width="6.7109375" bestFit="1" customWidth="1"/>
    <col min="3" max="3" width="99.28515625" bestFit="1" customWidth="1"/>
    <col min="4" max="4" width="13.28515625" bestFit="1" customWidth="1"/>
    <col min="5" max="5" width="19.5703125" customWidth="1"/>
    <col min="6" max="6" width="19.7109375" customWidth="1"/>
    <col min="7" max="7" width="25.28515625" customWidth="1"/>
  </cols>
  <sheetData>
    <row r="1" spans="1:7" ht="79.5" thickBot="1" x14ac:dyDescent="0.3">
      <c r="B1" s="19" t="s">
        <v>0</v>
      </c>
      <c r="C1" s="20" t="s">
        <v>1</v>
      </c>
      <c r="D1" s="20" t="s">
        <v>87</v>
      </c>
      <c r="E1" s="20" t="s">
        <v>95</v>
      </c>
      <c r="F1" s="20" t="s">
        <v>96</v>
      </c>
      <c r="G1" s="20" t="s">
        <v>97</v>
      </c>
    </row>
    <row r="2" spans="1:7" ht="16.5" thickBot="1" x14ac:dyDescent="0.3">
      <c r="A2">
        <v>1</v>
      </c>
      <c r="B2" s="21"/>
      <c r="C2" s="22"/>
      <c r="D2" s="22"/>
      <c r="E2" s="22"/>
      <c r="F2" s="22"/>
      <c r="G2" s="22"/>
    </row>
    <row r="3" spans="1:7" x14ac:dyDescent="0.25">
      <c r="A3">
        <f>A2+1</f>
        <v>2</v>
      </c>
      <c r="B3" s="148">
        <v>1</v>
      </c>
      <c r="C3" s="148" t="s">
        <v>9</v>
      </c>
      <c r="D3" s="154">
        <v>8602063362</v>
      </c>
      <c r="E3" s="148" t="s">
        <v>91</v>
      </c>
      <c r="F3" s="148" t="s">
        <v>98</v>
      </c>
      <c r="G3" s="148" t="s">
        <v>99</v>
      </c>
    </row>
    <row r="4" spans="1:7" ht="15.75" thickBot="1" x14ac:dyDescent="0.3">
      <c r="A4">
        <f t="shared" ref="A4:A67" si="0">A3+1</f>
        <v>3</v>
      </c>
      <c r="B4" s="149"/>
      <c r="C4" s="149"/>
      <c r="D4" s="156"/>
      <c r="E4" s="149"/>
      <c r="F4" s="149"/>
      <c r="G4" s="149"/>
    </row>
    <row r="5" spans="1:7" ht="63.75" thickBot="1" x14ac:dyDescent="0.3">
      <c r="A5">
        <f t="shared" si="0"/>
        <v>4</v>
      </c>
      <c r="B5" s="21">
        <f>B3+1</f>
        <v>2</v>
      </c>
      <c r="C5" s="22" t="s">
        <v>100</v>
      </c>
      <c r="D5" s="24">
        <v>8602184448</v>
      </c>
      <c r="E5" s="22" t="s">
        <v>101</v>
      </c>
      <c r="F5" s="22" t="s">
        <v>102</v>
      </c>
      <c r="G5" s="22" t="s">
        <v>99</v>
      </c>
    </row>
    <row r="6" spans="1:7" ht="48" thickBot="1" x14ac:dyDescent="0.3">
      <c r="A6">
        <f t="shared" si="0"/>
        <v>5</v>
      </c>
      <c r="B6" s="21">
        <f>B4+1</f>
        <v>1</v>
      </c>
      <c r="C6" s="22" t="s">
        <v>23</v>
      </c>
      <c r="D6" s="24">
        <v>8602218841</v>
      </c>
      <c r="E6" s="22" t="s">
        <v>24</v>
      </c>
      <c r="F6" s="22" t="s">
        <v>103</v>
      </c>
      <c r="G6" s="22" t="s">
        <v>99</v>
      </c>
    </row>
    <row r="7" spans="1:7" ht="16.5" thickBot="1" x14ac:dyDescent="0.3">
      <c r="A7">
        <f t="shared" si="0"/>
        <v>6</v>
      </c>
      <c r="B7" s="21">
        <f t="shared" ref="B7:B8" si="1">B5+1</f>
        <v>3</v>
      </c>
      <c r="C7" s="23" t="s">
        <v>104</v>
      </c>
      <c r="D7" s="154">
        <v>8602199613</v>
      </c>
      <c r="E7" s="148" t="s">
        <v>42</v>
      </c>
      <c r="F7" s="148" t="s">
        <v>106</v>
      </c>
      <c r="G7" s="148" t="s">
        <v>99</v>
      </c>
    </row>
    <row r="8" spans="1:7" ht="16.5" thickBot="1" x14ac:dyDescent="0.3">
      <c r="A8">
        <f t="shared" si="0"/>
        <v>7</v>
      </c>
      <c r="B8" s="21">
        <f t="shared" si="1"/>
        <v>2</v>
      </c>
      <c r="C8" s="22" t="s">
        <v>105</v>
      </c>
      <c r="D8" s="156"/>
      <c r="E8" s="149"/>
      <c r="F8" s="149"/>
      <c r="G8" s="149"/>
    </row>
    <row r="9" spans="1:7" ht="48" thickBot="1" x14ac:dyDescent="0.3">
      <c r="A9">
        <f t="shared" si="0"/>
        <v>8</v>
      </c>
      <c r="B9" s="21"/>
      <c r="C9" s="22" t="s">
        <v>107</v>
      </c>
      <c r="D9" s="24">
        <v>8602158198</v>
      </c>
      <c r="E9" s="22" t="s">
        <v>27</v>
      </c>
      <c r="F9" s="25" t="s">
        <v>108</v>
      </c>
      <c r="G9" s="22" t="s">
        <v>99</v>
      </c>
    </row>
    <row r="10" spans="1:7" ht="63.75" thickBot="1" x14ac:dyDescent="0.3">
      <c r="A10">
        <f t="shared" si="0"/>
        <v>9</v>
      </c>
      <c r="B10" s="26"/>
      <c r="C10" s="25" t="s">
        <v>21</v>
      </c>
      <c r="D10" s="24">
        <v>8602173083</v>
      </c>
      <c r="E10" s="27" t="s">
        <v>41</v>
      </c>
      <c r="F10" s="27" t="s">
        <v>109</v>
      </c>
      <c r="G10" s="22" t="s">
        <v>110</v>
      </c>
    </row>
    <row r="11" spans="1:7" ht="63.75" thickBot="1" x14ac:dyDescent="0.3">
      <c r="A11">
        <f t="shared" si="0"/>
        <v>10</v>
      </c>
      <c r="B11" s="26"/>
      <c r="C11" s="25" t="s">
        <v>16</v>
      </c>
      <c r="D11" s="24">
        <v>8602263097</v>
      </c>
      <c r="E11" s="25" t="s">
        <v>111</v>
      </c>
      <c r="F11" s="25" t="s">
        <v>112</v>
      </c>
      <c r="G11" s="22" t="s">
        <v>113</v>
      </c>
    </row>
    <row r="12" spans="1:7" ht="63.75" thickBot="1" x14ac:dyDescent="0.3">
      <c r="A12">
        <f t="shared" si="0"/>
        <v>11</v>
      </c>
      <c r="B12" s="26"/>
      <c r="C12" s="25" t="s">
        <v>114</v>
      </c>
      <c r="D12" s="24">
        <v>8602997997</v>
      </c>
      <c r="E12" s="22" t="s">
        <v>18</v>
      </c>
      <c r="F12" s="25" t="s">
        <v>115</v>
      </c>
      <c r="G12" s="22" t="s">
        <v>110</v>
      </c>
    </row>
    <row r="13" spans="1:7" ht="63.75" thickBot="1" x14ac:dyDescent="0.3">
      <c r="A13">
        <f t="shared" si="0"/>
        <v>12</v>
      </c>
      <c r="B13" s="26"/>
      <c r="C13" s="25" t="s">
        <v>116</v>
      </c>
      <c r="D13" s="24">
        <v>301809441249</v>
      </c>
      <c r="E13" s="25" t="s">
        <v>117</v>
      </c>
      <c r="F13" s="22" t="s">
        <v>118</v>
      </c>
      <c r="G13" s="22" t="s">
        <v>110</v>
      </c>
    </row>
    <row r="14" spans="1:7" ht="15.75" x14ac:dyDescent="0.25">
      <c r="A14">
        <f t="shared" si="0"/>
        <v>13</v>
      </c>
      <c r="B14" s="150"/>
      <c r="C14" s="28" t="s">
        <v>119</v>
      </c>
      <c r="D14" s="154">
        <v>860236809000</v>
      </c>
      <c r="E14" s="150" t="s">
        <v>121</v>
      </c>
      <c r="F14" s="150" t="s">
        <v>122</v>
      </c>
      <c r="G14" s="148" t="s">
        <v>110</v>
      </c>
    </row>
    <row r="15" spans="1:7" ht="16.5" thickBot="1" x14ac:dyDescent="0.3">
      <c r="A15">
        <f t="shared" si="0"/>
        <v>14</v>
      </c>
      <c r="B15" s="151"/>
      <c r="C15" s="25" t="s">
        <v>120</v>
      </c>
      <c r="D15" s="156"/>
      <c r="E15" s="151"/>
      <c r="F15" s="151"/>
      <c r="G15" s="149"/>
    </row>
    <row r="16" spans="1:7" ht="32.25" thickBot="1" x14ac:dyDescent="0.3">
      <c r="A16">
        <f t="shared" si="0"/>
        <v>15</v>
      </c>
      <c r="B16" s="26"/>
      <c r="C16" s="25" t="s">
        <v>123</v>
      </c>
      <c r="D16" s="24">
        <v>860231736292</v>
      </c>
      <c r="E16" s="25" t="s">
        <v>124</v>
      </c>
      <c r="F16" s="22" t="s">
        <v>125</v>
      </c>
      <c r="G16" s="25"/>
    </row>
    <row r="17" spans="1:7" ht="48" thickBot="1" x14ac:dyDescent="0.3">
      <c r="A17">
        <f t="shared" si="0"/>
        <v>16</v>
      </c>
      <c r="B17" s="26"/>
      <c r="C17" s="25" t="s">
        <v>126</v>
      </c>
      <c r="D17" s="24">
        <v>860201774565</v>
      </c>
      <c r="E17" s="25" t="s">
        <v>127</v>
      </c>
      <c r="F17" s="22" t="s">
        <v>128</v>
      </c>
      <c r="G17" s="25"/>
    </row>
    <row r="18" spans="1:7" ht="15.75" x14ac:dyDescent="0.25">
      <c r="A18">
        <f t="shared" si="0"/>
        <v>17</v>
      </c>
      <c r="B18" s="150"/>
      <c r="C18" s="28" t="s">
        <v>129</v>
      </c>
      <c r="D18" s="154">
        <v>860213117853</v>
      </c>
      <c r="E18" s="150" t="s">
        <v>46</v>
      </c>
      <c r="F18" s="150" t="s">
        <v>131</v>
      </c>
      <c r="G18" s="150"/>
    </row>
    <row r="19" spans="1:7" ht="16.5" thickBot="1" x14ac:dyDescent="0.3">
      <c r="A19">
        <f t="shared" si="0"/>
        <v>18</v>
      </c>
      <c r="B19" s="151"/>
      <c r="C19" s="25" t="s">
        <v>130</v>
      </c>
      <c r="D19" s="156"/>
      <c r="E19" s="151"/>
      <c r="F19" s="151"/>
      <c r="G19" s="151"/>
    </row>
    <row r="20" spans="1:7" ht="32.25" thickBot="1" x14ac:dyDescent="0.3">
      <c r="A20">
        <f t="shared" si="0"/>
        <v>19</v>
      </c>
      <c r="B20" s="26"/>
      <c r="C20" s="25" t="s">
        <v>132</v>
      </c>
      <c r="D20" s="24">
        <v>8602998422</v>
      </c>
      <c r="E20" s="25" t="s">
        <v>133</v>
      </c>
      <c r="F20" s="25" t="s">
        <v>134</v>
      </c>
      <c r="G20" s="25"/>
    </row>
    <row r="21" spans="1:7" ht="15.75" x14ac:dyDescent="0.25">
      <c r="A21">
        <f t="shared" si="0"/>
        <v>20</v>
      </c>
      <c r="B21" s="150"/>
      <c r="C21" s="148" t="s">
        <v>135</v>
      </c>
      <c r="D21" s="157">
        <v>8617002073</v>
      </c>
      <c r="E21" s="148" t="s">
        <v>136</v>
      </c>
      <c r="F21" s="23" t="s">
        <v>137</v>
      </c>
      <c r="G21" s="150"/>
    </row>
    <row r="22" spans="1:7" ht="16.5" thickBot="1" x14ac:dyDescent="0.3">
      <c r="A22">
        <f t="shared" si="0"/>
        <v>21</v>
      </c>
      <c r="B22" s="151"/>
      <c r="C22" s="149"/>
      <c r="D22" s="158"/>
      <c r="E22" s="149"/>
      <c r="F22" s="29">
        <v>44942</v>
      </c>
      <c r="G22" s="151"/>
    </row>
    <row r="23" spans="1:7" ht="32.25" thickBot="1" x14ac:dyDescent="0.3">
      <c r="A23">
        <f t="shared" si="0"/>
        <v>22</v>
      </c>
      <c r="B23" s="26"/>
      <c r="C23" s="25" t="s">
        <v>138</v>
      </c>
      <c r="D23" s="24">
        <v>8602269010</v>
      </c>
      <c r="E23" s="25" t="s">
        <v>139</v>
      </c>
      <c r="F23" s="25" t="s">
        <v>140</v>
      </c>
      <c r="G23" s="25"/>
    </row>
    <row r="24" spans="1:7" ht="15.75" x14ac:dyDescent="0.25">
      <c r="A24">
        <f t="shared" si="0"/>
        <v>23</v>
      </c>
      <c r="B24" s="150"/>
      <c r="C24" s="28" t="s">
        <v>104</v>
      </c>
      <c r="D24" s="154">
        <v>8602253589</v>
      </c>
      <c r="E24" s="150" t="s">
        <v>142</v>
      </c>
      <c r="F24" s="150" t="s">
        <v>143</v>
      </c>
      <c r="G24" s="150"/>
    </row>
    <row r="25" spans="1:7" ht="16.5" thickBot="1" x14ac:dyDescent="0.3">
      <c r="A25">
        <f t="shared" si="0"/>
        <v>24</v>
      </c>
      <c r="B25" s="151"/>
      <c r="C25" s="25" t="s">
        <v>141</v>
      </c>
      <c r="D25" s="156"/>
      <c r="E25" s="151"/>
      <c r="F25" s="151"/>
      <c r="G25" s="151"/>
    </row>
    <row r="26" spans="1:7" ht="30.75" thickBot="1" x14ac:dyDescent="0.3">
      <c r="A26">
        <f t="shared" si="0"/>
        <v>25</v>
      </c>
      <c r="B26" s="26"/>
      <c r="C26" s="25" t="s">
        <v>144</v>
      </c>
      <c r="D26" s="24">
        <v>8602262689</v>
      </c>
      <c r="E26" s="30" t="s">
        <v>32</v>
      </c>
      <c r="F26" s="25" t="s">
        <v>145</v>
      </c>
      <c r="G26" s="25"/>
    </row>
    <row r="27" spans="1:7" ht="32.25" thickBot="1" x14ac:dyDescent="0.3">
      <c r="A27">
        <f t="shared" si="0"/>
        <v>26</v>
      </c>
      <c r="B27" s="31"/>
      <c r="C27" s="22" t="s">
        <v>61</v>
      </c>
      <c r="D27" s="24">
        <v>8602061566</v>
      </c>
      <c r="E27" s="30" t="s">
        <v>35</v>
      </c>
      <c r="F27" s="25" t="s">
        <v>146</v>
      </c>
      <c r="G27" s="25"/>
    </row>
    <row r="28" spans="1:7" ht="48" thickBot="1" x14ac:dyDescent="0.3">
      <c r="A28">
        <f t="shared" si="0"/>
        <v>27</v>
      </c>
      <c r="B28" s="26"/>
      <c r="C28" s="25" t="s">
        <v>147</v>
      </c>
      <c r="D28" s="24">
        <v>8602011854</v>
      </c>
      <c r="E28" s="25" t="s">
        <v>148</v>
      </c>
      <c r="F28" s="25" t="s">
        <v>149</v>
      </c>
      <c r="G28" s="25"/>
    </row>
    <row r="29" spans="1:7" ht="48" thickBot="1" x14ac:dyDescent="0.3">
      <c r="A29">
        <f t="shared" si="0"/>
        <v>28</v>
      </c>
      <c r="B29" s="26"/>
      <c r="C29" s="25" t="s">
        <v>150</v>
      </c>
      <c r="D29" s="24">
        <v>8617999919</v>
      </c>
      <c r="E29" s="25" t="s">
        <v>151</v>
      </c>
      <c r="F29" s="25" t="s">
        <v>152</v>
      </c>
      <c r="G29" s="25"/>
    </row>
    <row r="30" spans="1:7" ht="31.5" x14ac:dyDescent="0.25">
      <c r="A30">
        <f t="shared" si="0"/>
        <v>29</v>
      </c>
      <c r="B30" s="150"/>
      <c r="C30" s="150" t="s">
        <v>153</v>
      </c>
      <c r="D30" s="154">
        <v>8602210722</v>
      </c>
      <c r="E30" s="32" t="s">
        <v>154</v>
      </c>
      <c r="F30" s="150" t="s">
        <v>156</v>
      </c>
      <c r="G30" s="150"/>
    </row>
    <row r="31" spans="1:7" ht="16.5" thickBot="1" x14ac:dyDescent="0.3">
      <c r="A31">
        <f t="shared" si="0"/>
        <v>30</v>
      </c>
      <c r="B31" s="151"/>
      <c r="C31" s="151"/>
      <c r="D31" s="156"/>
      <c r="E31" s="33" t="s">
        <v>155</v>
      </c>
      <c r="F31" s="151"/>
      <c r="G31" s="151"/>
    </row>
    <row r="32" spans="1:7" ht="31.5" x14ac:dyDescent="0.25">
      <c r="A32">
        <f t="shared" si="0"/>
        <v>31</v>
      </c>
      <c r="B32" s="150"/>
      <c r="C32" s="28" t="s">
        <v>17</v>
      </c>
      <c r="D32" s="154">
        <v>8602210063</v>
      </c>
      <c r="E32" s="150" t="s">
        <v>158</v>
      </c>
      <c r="F32" s="150" t="s">
        <v>159</v>
      </c>
      <c r="G32" s="150"/>
    </row>
    <row r="33" spans="1:7" ht="16.5" thickBot="1" x14ac:dyDescent="0.3">
      <c r="A33">
        <f t="shared" si="0"/>
        <v>32</v>
      </c>
      <c r="B33" s="151"/>
      <c r="C33" s="25" t="s">
        <v>157</v>
      </c>
      <c r="D33" s="156"/>
      <c r="E33" s="151"/>
      <c r="F33" s="151"/>
      <c r="G33" s="151"/>
    </row>
    <row r="34" spans="1:7" ht="48" thickBot="1" x14ac:dyDescent="0.3">
      <c r="A34">
        <f t="shared" si="0"/>
        <v>33</v>
      </c>
      <c r="B34" s="26"/>
      <c r="C34" s="25" t="s">
        <v>160</v>
      </c>
      <c r="D34" s="24">
        <v>8617003670</v>
      </c>
      <c r="E34" s="25" t="s">
        <v>158</v>
      </c>
      <c r="F34" s="34" t="s">
        <v>161</v>
      </c>
      <c r="G34" s="25"/>
    </row>
    <row r="35" spans="1:7" ht="32.25" thickBot="1" x14ac:dyDescent="0.3">
      <c r="A35">
        <f t="shared" si="0"/>
        <v>34</v>
      </c>
      <c r="B35" s="26"/>
      <c r="C35" s="25" t="s">
        <v>162</v>
      </c>
      <c r="D35" s="24">
        <v>8602998119</v>
      </c>
      <c r="E35" s="25" t="s">
        <v>163</v>
      </c>
      <c r="F35" s="25" t="s">
        <v>164</v>
      </c>
      <c r="G35" s="25"/>
    </row>
    <row r="36" spans="1:7" ht="15.75" x14ac:dyDescent="0.25">
      <c r="A36">
        <f t="shared" si="0"/>
        <v>35</v>
      </c>
      <c r="B36" s="150"/>
      <c r="C36" s="28" t="s">
        <v>165</v>
      </c>
      <c r="D36" s="154">
        <v>614002645205</v>
      </c>
      <c r="E36" s="150" t="s">
        <v>167</v>
      </c>
      <c r="F36" s="150" t="s">
        <v>168</v>
      </c>
      <c r="G36" s="150"/>
    </row>
    <row r="37" spans="1:7" ht="16.5" thickBot="1" x14ac:dyDescent="0.3">
      <c r="A37">
        <f t="shared" si="0"/>
        <v>36</v>
      </c>
      <c r="B37" s="151"/>
      <c r="C37" s="25" t="s">
        <v>166</v>
      </c>
      <c r="D37" s="156"/>
      <c r="E37" s="151"/>
      <c r="F37" s="151"/>
      <c r="G37" s="151"/>
    </row>
    <row r="38" spans="1:7" ht="32.25" thickBot="1" x14ac:dyDescent="0.3">
      <c r="A38">
        <f t="shared" si="0"/>
        <v>37</v>
      </c>
      <c r="B38" s="21"/>
      <c r="C38" s="22" t="s">
        <v>169</v>
      </c>
      <c r="D38" s="24">
        <v>8602269910</v>
      </c>
      <c r="E38" s="25" t="s">
        <v>15</v>
      </c>
      <c r="F38" s="25" t="s">
        <v>156</v>
      </c>
      <c r="G38" s="22"/>
    </row>
    <row r="39" spans="1:7" ht="32.25" thickBot="1" x14ac:dyDescent="0.3">
      <c r="A39">
        <f t="shared" si="0"/>
        <v>38</v>
      </c>
      <c r="B39" s="21"/>
      <c r="C39" s="22" t="s">
        <v>170</v>
      </c>
      <c r="D39" s="24">
        <v>8602200072</v>
      </c>
      <c r="E39" s="25" t="s">
        <v>171</v>
      </c>
      <c r="F39" s="25" t="s">
        <v>172</v>
      </c>
      <c r="G39" s="22"/>
    </row>
    <row r="40" spans="1:7" ht="48" thickBot="1" x14ac:dyDescent="0.3">
      <c r="A40">
        <f t="shared" si="0"/>
        <v>39</v>
      </c>
      <c r="B40" s="26"/>
      <c r="C40" s="25" t="s">
        <v>173</v>
      </c>
      <c r="D40" s="24">
        <v>8602286418</v>
      </c>
      <c r="E40" s="25" t="s">
        <v>174</v>
      </c>
      <c r="F40" s="25" t="s">
        <v>175</v>
      </c>
      <c r="G40" s="25"/>
    </row>
    <row r="41" spans="1:7" ht="15.75" x14ac:dyDescent="0.25">
      <c r="A41">
        <f t="shared" si="0"/>
        <v>40</v>
      </c>
      <c r="B41" s="148"/>
      <c r="C41" s="148" t="s">
        <v>176</v>
      </c>
      <c r="D41" s="154">
        <v>8617033522</v>
      </c>
      <c r="E41" s="150" t="s">
        <v>30</v>
      </c>
      <c r="F41" s="28"/>
      <c r="G41" s="148"/>
    </row>
    <row r="42" spans="1:7" ht="15.75" x14ac:dyDescent="0.25">
      <c r="A42">
        <f t="shared" si="0"/>
        <v>41</v>
      </c>
      <c r="B42" s="153"/>
      <c r="C42" s="153"/>
      <c r="D42" s="155"/>
      <c r="E42" s="152"/>
      <c r="F42" s="28"/>
      <c r="G42" s="153"/>
    </row>
    <row r="43" spans="1:7" ht="31.5" x14ac:dyDescent="0.25">
      <c r="A43">
        <f t="shared" si="0"/>
        <v>42</v>
      </c>
      <c r="B43" s="153"/>
      <c r="C43" s="153"/>
      <c r="D43" s="155"/>
      <c r="E43" s="152"/>
      <c r="F43" s="28" t="s">
        <v>177</v>
      </c>
      <c r="G43" s="153"/>
    </row>
    <row r="44" spans="1:7" x14ac:dyDescent="0.25">
      <c r="A44">
        <f t="shared" si="0"/>
        <v>43</v>
      </c>
      <c r="B44" s="153"/>
      <c r="C44" s="153"/>
      <c r="D44" s="155"/>
      <c r="E44" s="152"/>
      <c r="F44" s="35"/>
      <c r="G44" s="153"/>
    </row>
    <row r="45" spans="1:7" ht="16.5" thickBot="1" x14ac:dyDescent="0.3">
      <c r="A45">
        <f t="shared" si="0"/>
        <v>44</v>
      </c>
      <c r="B45" s="149"/>
      <c r="C45" s="149"/>
      <c r="D45" s="156"/>
      <c r="E45" s="151"/>
      <c r="F45" s="25"/>
      <c r="G45" s="149"/>
    </row>
    <row r="46" spans="1:7" ht="48" thickBot="1" x14ac:dyDescent="0.3">
      <c r="A46">
        <f t="shared" si="0"/>
        <v>45</v>
      </c>
      <c r="B46" s="21"/>
      <c r="C46" s="22" t="s">
        <v>178</v>
      </c>
      <c r="D46" s="24">
        <v>860238084134</v>
      </c>
      <c r="E46" s="25" t="s">
        <v>64</v>
      </c>
      <c r="F46" s="25" t="s">
        <v>179</v>
      </c>
      <c r="G46" s="22"/>
    </row>
    <row r="47" spans="1:7" ht="32.25" thickBot="1" x14ac:dyDescent="0.3">
      <c r="A47">
        <f t="shared" si="0"/>
        <v>46</v>
      </c>
      <c r="B47" s="21"/>
      <c r="C47" s="22" t="s">
        <v>180</v>
      </c>
      <c r="D47" s="36">
        <v>8602266517</v>
      </c>
      <c r="E47" s="22" t="s">
        <v>181</v>
      </c>
      <c r="F47" s="22" t="s">
        <v>182</v>
      </c>
      <c r="G47" s="37"/>
    </row>
    <row r="48" spans="1:7" ht="32.25" thickBot="1" x14ac:dyDescent="0.3">
      <c r="A48">
        <f t="shared" si="0"/>
        <v>47</v>
      </c>
      <c r="B48" s="21"/>
      <c r="C48" s="22" t="s">
        <v>11</v>
      </c>
      <c r="D48" s="25">
        <v>8602163790</v>
      </c>
      <c r="E48" s="25" t="s">
        <v>80</v>
      </c>
      <c r="F48" s="25" t="s">
        <v>183</v>
      </c>
      <c r="G48" s="22"/>
    </row>
    <row r="49" spans="1:7" ht="63.75" thickBot="1" x14ac:dyDescent="0.3">
      <c r="A49">
        <f t="shared" si="0"/>
        <v>48</v>
      </c>
      <c r="B49" s="21"/>
      <c r="C49" s="22" t="s">
        <v>184</v>
      </c>
      <c r="D49" s="25">
        <v>8602999634</v>
      </c>
      <c r="E49" s="25" t="s">
        <v>13</v>
      </c>
      <c r="F49" s="25" t="s">
        <v>185</v>
      </c>
      <c r="G49" s="22"/>
    </row>
    <row r="50" spans="1:7" ht="32.25" thickBot="1" x14ac:dyDescent="0.3">
      <c r="A50">
        <f t="shared" si="0"/>
        <v>49</v>
      </c>
      <c r="B50" s="21"/>
      <c r="C50" s="22" t="s">
        <v>19</v>
      </c>
      <c r="D50" s="25">
        <v>8602290069</v>
      </c>
      <c r="E50" s="25" t="s">
        <v>20</v>
      </c>
      <c r="F50" s="25" t="s">
        <v>186</v>
      </c>
      <c r="G50" s="22"/>
    </row>
    <row r="51" spans="1:7" ht="15.75" x14ac:dyDescent="0.25">
      <c r="A51">
        <f t="shared" si="0"/>
        <v>50</v>
      </c>
      <c r="B51" s="148"/>
      <c r="C51" s="148" t="s">
        <v>72</v>
      </c>
      <c r="D51" s="150">
        <v>165814338487</v>
      </c>
      <c r="E51" s="150" t="s">
        <v>79</v>
      </c>
      <c r="F51" s="28" t="s">
        <v>187</v>
      </c>
      <c r="G51" s="148"/>
    </row>
    <row r="52" spans="1:7" ht="32.25" thickBot="1" x14ac:dyDescent="0.3">
      <c r="A52">
        <f t="shared" si="0"/>
        <v>51</v>
      </c>
      <c r="B52" s="149"/>
      <c r="C52" s="149"/>
      <c r="D52" s="151"/>
      <c r="E52" s="151"/>
      <c r="F52" s="25" t="s">
        <v>188</v>
      </c>
      <c r="G52" s="149"/>
    </row>
    <row r="53" spans="1:7" ht="48" thickBot="1" x14ac:dyDescent="0.3">
      <c r="A53">
        <f t="shared" si="0"/>
        <v>52</v>
      </c>
      <c r="B53" s="21"/>
      <c r="C53" s="22" t="s">
        <v>73</v>
      </c>
      <c r="D53" s="25">
        <v>744611512903</v>
      </c>
      <c r="E53" s="25" t="s">
        <v>71</v>
      </c>
      <c r="F53" s="25" t="s">
        <v>189</v>
      </c>
      <c r="G53" s="22"/>
    </row>
    <row r="54" spans="1:7" ht="48" thickBot="1" x14ac:dyDescent="0.3">
      <c r="A54">
        <f t="shared" si="0"/>
        <v>53</v>
      </c>
      <c r="B54" s="21"/>
      <c r="C54" s="22" t="s">
        <v>83</v>
      </c>
      <c r="D54" s="25">
        <v>860229808912</v>
      </c>
      <c r="E54" s="25" t="s">
        <v>84</v>
      </c>
      <c r="F54" s="25" t="s">
        <v>190</v>
      </c>
      <c r="G54" s="22"/>
    </row>
    <row r="55" spans="1:7" ht="32.25" thickBot="1" x14ac:dyDescent="0.3">
      <c r="A55">
        <f t="shared" si="0"/>
        <v>54</v>
      </c>
      <c r="B55" s="21"/>
      <c r="C55" s="22" t="s">
        <v>191</v>
      </c>
      <c r="D55" s="25">
        <v>862000569979</v>
      </c>
      <c r="E55" s="25" t="s">
        <v>192</v>
      </c>
      <c r="F55" s="25" t="s">
        <v>143</v>
      </c>
      <c r="G55" s="22"/>
    </row>
    <row r="56" spans="1:7" ht="48" thickBot="1" x14ac:dyDescent="0.3">
      <c r="A56">
        <f t="shared" si="0"/>
        <v>55</v>
      </c>
      <c r="B56" s="21"/>
      <c r="C56" s="22" t="s">
        <v>66</v>
      </c>
      <c r="D56" s="25">
        <v>861708708530</v>
      </c>
      <c r="E56" s="25" t="s">
        <v>67</v>
      </c>
      <c r="F56" s="25" t="s">
        <v>193</v>
      </c>
      <c r="G56" s="22"/>
    </row>
    <row r="57" spans="1:7" ht="32.25" thickBot="1" x14ac:dyDescent="0.3">
      <c r="A57">
        <f t="shared" si="0"/>
        <v>56</v>
      </c>
      <c r="B57" s="21"/>
      <c r="C57" s="22" t="s">
        <v>76</v>
      </c>
      <c r="D57" s="25">
        <v>340735540856</v>
      </c>
      <c r="E57" s="25" t="s">
        <v>194</v>
      </c>
      <c r="F57" s="25" t="s">
        <v>195</v>
      </c>
      <c r="G57" s="22"/>
    </row>
    <row r="58" spans="1:7" ht="48" thickBot="1" x14ac:dyDescent="0.3">
      <c r="A58">
        <f t="shared" si="0"/>
        <v>57</v>
      </c>
      <c r="B58" s="21"/>
      <c r="C58" s="22" t="s">
        <v>196</v>
      </c>
      <c r="D58" s="22">
        <v>861709548631</v>
      </c>
      <c r="E58" s="25" t="s">
        <v>197</v>
      </c>
      <c r="F58" s="25" t="s">
        <v>198</v>
      </c>
      <c r="G58" s="22"/>
    </row>
    <row r="59" spans="1:7" ht="48" thickBot="1" x14ac:dyDescent="0.3">
      <c r="A59">
        <f t="shared" si="0"/>
        <v>58</v>
      </c>
      <c r="B59" s="21"/>
      <c r="C59" s="22" t="s">
        <v>199</v>
      </c>
      <c r="D59" s="24">
        <v>860223111603</v>
      </c>
      <c r="E59" s="25" t="s">
        <v>200</v>
      </c>
      <c r="F59" s="25" t="s">
        <v>201</v>
      </c>
      <c r="G59" s="22"/>
    </row>
    <row r="60" spans="1:7" ht="32.25" thickBot="1" x14ac:dyDescent="0.3">
      <c r="A60">
        <f t="shared" si="0"/>
        <v>59</v>
      </c>
      <c r="B60" s="21"/>
      <c r="C60" s="22" t="s">
        <v>202</v>
      </c>
      <c r="D60" s="22">
        <v>860219330000</v>
      </c>
      <c r="E60" s="25" t="s">
        <v>203</v>
      </c>
      <c r="F60" s="25" t="s">
        <v>204</v>
      </c>
      <c r="G60" s="22"/>
    </row>
    <row r="61" spans="1:7" ht="32.25" thickBot="1" x14ac:dyDescent="0.3">
      <c r="A61">
        <f t="shared" si="0"/>
        <v>60</v>
      </c>
      <c r="B61" s="21"/>
      <c r="C61" s="22" t="s">
        <v>205</v>
      </c>
      <c r="D61" s="22">
        <v>860220131640</v>
      </c>
      <c r="E61" s="25" t="s">
        <v>206</v>
      </c>
      <c r="F61" s="25" t="s">
        <v>156</v>
      </c>
      <c r="G61" s="22"/>
    </row>
    <row r="62" spans="1:7" x14ac:dyDescent="0.25">
      <c r="A62">
        <f t="shared" si="0"/>
        <v>61</v>
      </c>
      <c r="B62" s="148"/>
      <c r="C62" s="148" t="s">
        <v>207</v>
      </c>
      <c r="D62" s="148">
        <v>861707039808</v>
      </c>
      <c r="E62" s="150" t="s">
        <v>208</v>
      </c>
      <c r="F62" s="150" t="s">
        <v>209</v>
      </c>
      <c r="G62" s="148"/>
    </row>
    <row r="63" spans="1:7" ht="15.75" thickBot="1" x14ac:dyDescent="0.3">
      <c r="A63">
        <f t="shared" si="0"/>
        <v>62</v>
      </c>
      <c r="B63" s="149"/>
      <c r="C63" s="149"/>
      <c r="D63" s="149"/>
      <c r="E63" s="151"/>
      <c r="F63" s="151"/>
      <c r="G63" s="149"/>
    </row>
    <row r="64" spans="1:7" ht="32.25" thickBot="1" x14ac:dyDescent="0.3">
      <c r="A64">
        <f t="shared" si="0"/>
        <v>63</v>
      </c>
      <c r="B64" s="21"/>
      <c r="C64" s="22" t="s">
        <v>210</v>
      </c>
      <c r="D64" s="22">
        <v>860234791735</v>
      </c>
      <c r="E64" s="25" t="s">
        <v>211</v>
      </c>
      <c r="F64" s="25" t="s">
        <v>212</v>
      </c>
      <c r="G64" s="22"/>
    </row>
    <row r="65" spans="1:7" ht="32.25" thickBot="1" x14ac:dyDescent="0.3">
      <c r="A65">
        <f t="shared" si="0"/>
        <v>64</v>
      </c>
      <c r="B65" s="21"/>
      <c r="C65" s="22" t="s">
        <v>213</v>
      </c>
      <c r="D65" s="22">
        <v>890507416291</v>
      </c>
      <c r="E65" s="25" t="s">
        <v>214</v>
      </c>
      <c r="F65" s="25" t="s">
        <v>215</v>
      </c>
      <c r="G65" s="22"/>
    </row>
    <row r="66" spans="1:7" ht="48" thickBot="1" x14ac:dyDescent="0.3">
      <c r="A66">
        <f t="shared" si="0"/>
        <v>65</v>
      </c>
      <c r="B66" s="21"/>
      <c r="C66" s="22" t="s">
        <v>216</v>
      </c>
      <c r="D66" s="22">
        <v>8602214660</v>
      </c>
      <c r="E66" s="25" t="s">
        <v>217</v>
      </c>
      <c r="F66" s="25" t="s">
        <v>218</v>
      </c>
      <c r="G66" s="22"/>
    </row>
    <row r="67" spans="1:7" ht="32.25" thickBot="1" x14ac:dyDescent="0.3">
      <c r="A67">
        <f t="shared" si="0"/>
        <v>66</v>
      </c>
      <c r="B67" s="21"/>
      <c r="C67" s="22" t="s">
        <v>219</v>
      </c>
      <c r="D67" s="22">
        <v>8602172058</v>
      </c>
      <c r="E67" s="25" t="s">
        <v>220</v>
      </c>
      <c r="F67" s="25" t="s">
        <v>221</v>
      </c>
      <c r="G67" s="22"/>
    </row>
    <row r="68" spans="1:7" x14ac:dyDescent="0.25">
      <c r="A68">
        <f t="shared" ref="A68:A80" si="2">A67+1</f>
        <v>67</v>
      </c>
      <c r="B68" s="148"/>
      <c r="C68" s="148" t="s">
        <v>222</v>
      </c>
      <c r="D68" s="148">
        <v>860231736292</v>
      </c>
      <c r="E68" s="150" t="s">
        <v>124</v>
      </c>
      <c r="F68" s="150" t="s">
        <v>223</v>
      </c>
      <c r="G68" s="148"/>
    </row>
    <row r="69" spans="1:7" ht="15.75" thickBot="1" x14ac:dyDescent="0.3">
      <c r="A69">
        <f t="shared" si="2"/>
        <v>68</v>
      </c>
      <c r="B69" s="149"/>
      <c r="C69" s="149"/>
      <c r="D69" s="149"/>
      <c r="E69" s="151"/>
      <c r="F69" s="151"/>
      <c r="G69" s="149"/>
    </row>
    <row r="70" spans="1:7" ht="32.25" thickBot="1" x14ac:dyDescent="0.3">
      <c r="A70">
        <f t="shared" si="2"/>
        <v>69</v>
      </c>
      <c r="B70" s="21"/>
      <c r="C70" s="22" t="s">
        <v>224</v>
      </c>
      <c r="D70" s="22">
        <v>161100670690</v>
      </c>
      <c r="E70" s="25" t="s">
        <v>225</v>
      </c>
      <c r="F70" s="25" t="s">
        <v>226</v>
      </c>
      <c r="G70" s="22"/>
    </row>
    <row r="71" spans="1:7" ht="32.25" thickBot="1" x14ac:dyDescent="0.3">
      <c r="A71">
        <f t="shared" si="2"/>
        <v>70</v>
      </c>
      <c r="B71" s="21"/>
      <c r="C71" s="22" t="s">
        <v>227</v>
      </c>
      <c r="D71" s="22">
        <v>860229360356</v>
      </c>
      <c r="E71" s="25" t="s">
        <v>228</v>
      </c>
      <c r="F71" s="25" t="s">
        <v>229</v>
      </c>
      <c r="G71" s="22"/>
    </row>
    <row r="72" spans="1:7" x14ac:dyDescent="0.25">
      <c r="A72">
        <f t="shared" si="2"/>
        <v>71</v>
      </c>
      <c r="B72" s="148"/>
      <c r="C72" s="148" t="s">
        <v>230</v>
      </c>
      <c r="D72" s="148">
        <v>860219088398</v>
      </c>
      <c r="E72" s="150" t="s">
        <v>231</v>
      </c>
      <c r="F72" s="150" t="s">
        <v>232</v>
      </c>
      <c r="G72" s="148"/>
    </row>
    <row r="73" spans="1:7" ht="15.75" thickBot="1" x14ac:dyDescent="0.3">
      <c r="A73">
        <f t="shared" si="2"/>
        <v>72</v>
      </c>
      <c r="B73" s="149"/>
      <c r="C73" s="149"/>
      <c r="D73" s="149"/>
      <c r="E73" s="151"/>
      <c r="F73" s="151"/>
      <c r="G73" s="149"/>
    </row>
    <row r="74" spans="1:7" ht="32.25" thickBot="1" x14ac:dyDescent="0.3">
      <c r="A74">
        <f t="shared" si="2"/>
        <v>73</v>
      </c>
      <c r="B74" s="21"/>
      <c r="C74" s="22" t="s">
        <v>233</v>
      </c>
      <c r="D74" s="22">
        <v>860410951232</v>
      </c>
      <c r="E74" s="25" t="s">
        <v>234</v>
      </c>
      <c r="F74" s="25" t="s">
        <v>235</v>
      </c>
      <c r="G74" s="22"/>
    </row>
    <row r="75" spans="1:7" ht="48" thickBot="1" x14ac:dyDescent="0.3">
      <c r="A75">
        <f t="shared" si="2"/>
        <v>74</v>
      </c>
      <c r="B75" s="21"/>
      <c r="C75" s="22" t="s">
        <v>236</v>
      </c>
      <c r="D75" s="22">
        <v>860212053928</v>
      </c>
      <c r="E75" s="25" t="s">
        <v>237</v>
      </c>
      <c r="F75" s="25" t="s">
        <v>238</v>
      </c>
      <c r="G75" s="22"/>
    </row>
    <row r="76" spans="1:7" ht="32.25" thickBot="1" x14ac:dyDescent="0.3">
      <c r="A76">
        <f t="shared" si="2"/>
        <v>75</v>
      </c>
      <c r="B76" s="21"/>
      <c r="C76" s="22" t="s">
        <v>239</v>
      </c>
      <c r="D76" s="22">
        <v>8617028233</v>
      </c>
      <c r="E76" s="25" t="s">
        <v>240</v>
      </c>
      <c r="F76" s="25" t="s">
        <v>241</v>
      </c>
      <c r="G76" s="22"/>
    </row>
    <row r="77" spans="1:7" ht="32.25" thickBot="1" x14ac:dyDescent="0.3">
      <c r="A77">
        <f t="shared" si="2"/>
        <v>76</v>
      </c>
      <c r="B77" s="21"/>
      <c r="C77" s="22" t="s">
        <v>242</v>
      </c>
      <c r="D77" s="22">
        <v>301500845609</v>
      </c>
      <c r="E77" s="25" t="s">
        <v>243</v>
      </c>
      <c r="F77" s="25" t="s">
        <v>244</v>
      </c>
      <c r="G77" s="22"/>
    </row>
    <row r="78" spans="1:7" ht="32.25" thickBot="1" x14ac:dyDescent="0.3">
      <c r="A78">
        <f t="shared" si="2"/>
        <v>77</v>
      </c>
      <c r="B78" s="21"/>
      <c r="C78" s="22" t="s">
        <v>245</v>
      </c>
      <c r="D78" s="22">
        <v>21202968367</v>
      </c>
      <c r="E78" s="25" t="s">
        <v>246</v>
      </c>
      <c r="F78" s="25" t="s">
        <v>247</v>
      </c>
      <c r="G78" s="22"/>
    </row>
    <row r="79" spans="1:7" ht="48" thickBot="1" x14ac:dyDescent="0.3">
      <c r="A79">
        <f t="shared" si="2"/>
        <v>78</v>
      </c>
      <c r="B79" s="21"/>
      <c r="C79" s="22" t="s">
        <v>248</v>
      </c>
      <c r="D79" s="22">
        <v>8602136109</v>
      </c>
      <c r="E79" s="25" t="s">
        <v>249</v>
      </c>
      <c r="F79" s="25" t="s">
        <v>250</v>
      </c>
      <c r="G79" s="22"/>
    </row>
    <row r="80" spans="1:7" ht="32.25" thickBot="1" x14ac:dyDescent="0.3">
      <c r="A80">
        <f t="shared" si="2"/>
        <v>79</v>
      </c>
      <c r="B80" s="21"/>
      <c r="C80" s="22" t="s">
        <v>251</v>
      </c>
      <c r="D80" s="25">
        <v>861700539255</v>
      </c>
      <c r="E80" s="22" t="s">
        <v>252</v>
      </c>
      <c r="F80" s="22" t="s">
        <v>253</v>
      </c>
      <c r="G80" s="22"/>
    </row>
  </sheetData>
  <mergeCells count="73">
    <mergeCell ref="C3:C4"/>
    <mergeCell ref="D3:D4"/>
    <mergeCell ref="E3:E4"/>
    <mergeCell ref="F3:F4"/>
    <mergeCell ref="B51:B52"/>
    <mergeCell ref="C51:C52"/>
    <mergeCell ref="D51:D52"/>
    <mergeCell ref="D32:D33"/>
    <mergeCell ref="E32:E33"/>
    <mergeCell ref="D36:D37"/>
    <mergeCell ref="E36:E37"/>
    <mergeCell ref="E21:E22"/>
    <mergeCell ref="B32:B33"/>
    <mergeCell ref="E51:E52"/>
    <mergeCell ref="F32:F33"/>
    <mergeCell ref="F36:F37"/>
    <mergeCell ref="B62:B63"/>
    <mergeCell ref="C62:C63"/>
    <mergeCell ref="D62:D63"/>
    <mergeCell ref="E62:E63"/>
    <mergeCell ref="F62:F63"/>
    <mergeCell ref="B68:B69"/>
    <mergeCell ref="C68:C69"/>
    <mergeCell ref="D68:D69"/>
    <mergeCell ref="E68:E69"/>
    <mergeCell ref="F68:F69"/>
    <mergeCell ref="B72:B73"/>
    <mergeCell ref="C72:C73"/>
    <mergeCell ref="D72:D73"/>
    <mergeCell ref="E72:E73"/>
    <mergeCell ref="F72:F73"/>
    <mergeCell ref="G3:G4"/>
    <mergeCell ref="G7:G8"/>
    <mergeCell ref="B14:B15"/>
    <mergeCell ref="G14:G15"/>
    <mergeCell ref="B18:B19"/>
    <mergeCell ref="G18:G19"/>
    <mergeCell ref="D18:D19"/>
    <mergeCell ref="E18:E19"/>
    <mergeCell ref="F18:F19"/>
    <mergeCell ref="D7:D8"/>
    <mergeCell ref="E7:E8"/>
    <mergeCell ref="F7:F8"/>
    <mergeCell ref="D14:D15"/>
    <mergeCell ref="E14:E15"/>
    <mergeCell ref="F14:F15"/>
    <mergeCell ref="B3:B4"/>
    <mergeCell ref="G21:G22"/>
    <mergeCell ref="B24:B25"/>
    <mergeCell ref="G24:G25"/>
    <mergeCell ref="D30:D31"/>
    <mergeCell ref="G30:G31"/>
    <mergeCell ref="D24:D25"/>
    <mergeCell ref="E24:E25"/>
    <mergeCell ref="F24:F25"/>
    <mergeCell ref="B30:B31"/>
    <mergeCell ref="C30:C31"/>
    <mergeCell ref="F30:F31"/>
    <mergeCell ref="B21:B22"/>
    <mergeCell ref="C21:C22"/>
    <mergeCell ref="D21:D22"/>
    <mergeCell ref="B36:B37"/>
    <mergeCell ref="G36:G37"/>
    <mergeCell ref="E41:E45"/>
    <mergeCell ref="G41:G45"/>
    <mergeCell ref="B41:B45"/>
    <mergeCell ref="C41:C45"/>
    <mergeCell ref="D41:D45"/>
    <mergeCell ref="G51:G52"/>
    <mergeCell ref="G62:G63"/>
    <mergeCell ref="G68:G69"/>
    <mergeCell ref="G72:G73"/>
    <mergeCell ref="G32:G33"/>
  </mergeCells>
  <hyperlinks>
    <hyperlink ref="E26" r:id="rId1" display="https://www.rusprofile.ru/person/ivanov-av-301725427287" xr:uid="{00000000-0004-0000-0200-000000000000}"/>
    <hyperlink ref="E27" r:id="rId2" display="https://www.rusprofile.ru/person/krishtanovich-iv-860222335544" xr:uid="{00000000-0004-0000-0200-000001000000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список </vt:lpstr>
      <vt:lpstr>Лист2</vt:lpstr>
      <vt:lpstr>Лист1!Заголовки_для_печати</vt:lpstr>
      <vt:lpstr>'список '!Заголовки_для_печати</vt:lpstr>
      <vt:lpstr>Лист1!Область_печати</vt:lpstr>
      <vt:lpstr>'список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2026-02-06T11:16:02Z</dcterms:modified>
</cp:coreProperties>
</file>